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658279e78b4faaa9/Documents/SWIMMING CLUB/- CLUBS/Wycombe District SC/0006_WDSC_EOSM_End of Season Meet - Long Course - Level 3_15th ^0 16th July 2023/RESULTS/"/>
    </mc:Choice>
  </mc:AlternateContent>
  <xr:revisionPtr revIDLastSave="174" documentId="8_{40BE433A-3EE4-443D-9E12-B0F131C17C8B}" xr6:coauthVersionLast="47" xr6:coauthVersionMax="47" xr10:uidLastSave="{8101E0B4-D58A-4B2D-913F-1E19607F8E54}"/>
  <bookViews>
    <workbookView xWindow="-108" yWindow="-108" windowWidth="23256" windowHeight="12576" xr2:uid="{F2EBC5BD-92DD-4159-9F49-4CE9C87A2F34}"/>
  </bookViews>
  <sheets>
    <sheet name="15th &amp; 16 July 23" sheetId="1" r:id="rId1"/>
  </sheets>
  <definedNames>
    <definedName name="_xlnm._FilterDatabase" localSheetId="0" hidden="1">'15th &amp; 16 July 23'!$A$1:$M$64</definedName>
    <definedName name="_xlnm.Print_Area" localSheetId="0">'15th &amp; 16 July 23'!$A$1:$N$58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7" i="1" l="1"/>
  <c r="L56" i="1"/>
  <c r="L55" i="1"/>
</calcChain>
</file>

<file path=xl/sharedStrings.xml><?xml version="1.0" encoding="utf-8"?>
<sst xmlns="http://schemas.openxmlformats.org/spreadsheetml/2006/main" count="361" uniqueCount="96">
  <si>
    <t>SWIMMER</t>
  </si>
  <si>
    <t>Session No.</t>
  </si>
  <si>
    <t>Event No.</t>
  </si>
  <si>
    <t>EVENT</t>
  </si>
  <si>
    <t>SC Best</t>
  </si>
  <si>
    <t>LC Best</t>
  </si>
  <si>
    <t>Entry Time (Best Time Converted)</t>
  </si>
  <si>
    <t>RESULT</t>
  </si>
  <si>
    <t>Heat Place</t>
  </si>
  <si>
    <t>AGE GROUP PLACE</t>
  </si>
  <si>
    <t>New Long Course PB</t>
  </si>
  <si>
    <t>MEDAL</t>
  </si>
  <si>
    <t>Sort Name</t>
  </si>
  <si>
    <t>Lydia Barson-Cain</t>
  </si>
  <si>
    <t>50m</t>
  </si>
  <si>
    <t>Free</t>
  </si>
  <si>
    <t>21st</t>
  </si>
  <si>
    <t>PB</t>
  </si>
  <si>
    <t>Barson-Cain</t>
  </si>
  <si>
    <t>100m</t>
  </si>
  <si>
    <t>23rd</t>
  </si>
  <si>
    <t>Breast</t>
  </si>
  <si>
    <t>29th</t>
  </si>
  <si>
    <t>-</t>
  </si>
  <si>
    <t>Grace Breeze-Collins</t>
  </si>
  <si>
    <t>36th</t>
  </si>
  <si>
    <t>Breeze-Collins</t>
  </si>
  <si>
    <t>Back</t>
  </si>
  <si>
    <t>24th</t>
  </si>
  <si>
    <t>31st</t>
  </si>
  <si>
    <t>New LC Time</t>
  </si>
  <si>
    <t>Amalia Coffey</t>
  </si>
  <si>
    <t>11th</t>
  </si>
  <si>
    <t>Coffey</t>
  </si>
  <si>
    <t>15th</t>
  </si>
  <si>
    <t>8th</t>
  </si>
  <si>
    <t>Jacob Cooke</t>
  </si>
  <si>
    <t>Did not swim</t>
  </si>
  <si>
    <t>Cooke</t>
  </si>
  <si>
    <t>Poppy Garnett</t>
  </si>
  <si>
    <t>27th</t>
  </si>
  <si>
    <t>Garnett</t>
  </si>
  <si>
    <t>16th</t>
  </si>
  <si>
    <t>Emily Grainger</t>
  </si>
  <si>
    <t>7th</t>
  </si>
  <si>
    <t>Grainger</t>
  </si>
  <si>
    <t>Fly</t>
  </si>
  <si>
    <t>DQ</t>
  </si>
  <si>
    <t>5th</t>
  </si>
  <si>
    <t>4th</t>
  </si>
  <si>
    <t>200m</t>
  </si>
  <si>
    <t>FINAL 606</t>
  </si>
  <si>
    <t>Hari Mahesh</t>
  </si>
  <si>
    <t>26th</t>
  </si>
  <si>
    <t>Mahesh</t>
  </si>
  <si>
    <t>14th</t>
  </si>
  <si>
    <t>Zalie Murray</t>
  </si>
  <si>
    <t>Murray</t>
  </si>
  <si>
    <t>32nd</t>
  </si>
  <si>
    <t>10th</t>
  </si>
  <si>
    <t>John Palmer</t>
  </si>
  <si>
    <t>Palmer</t>
  </si>
  <si>
    <t>Sanvedya Rahalkar</t>
  </si>
  <si>
    <t>Rahalkar</t>
  </si>
  <si>
    <t>20th</t>
  </si>
  <si>
    <t>Lola Rockell</t>
  </si>
  <si>
    <t>39th</t>
  </si>
  <si>
    <t>Rockell</t>
  </si>
  <si>
    <t>Caitlin Valentine</t>
  </si>
  <si>
    <t>3rd</t>
  </si>
  <si>
    <t>Bronze</t>
  </si>
  <si>
    <t>Valentine</t>
  </si>
  <si>
    <t>2nd</t>
  </si>
  <si>
    <t>Silver</t>
  </si>
  <si>
    <t>FINAL 203</t>
  </si>
  <si>
    <t>FINAL 207</t>
  </si>
  <si>
    <t>FINAL 307</t>
  </si>
  <si>
    <t>IM</t>
  </si>
  <si>
    <t>FINAL 505</t>
  </si>
  <si>
    <t>FINAL 605</t>
  </si>
  <si>
    <t>Megan Whitbread</t>
  </si>
  <si>
    <t>Whitbread</t>
  </si>
  <si>
    <t>Total PBs</t>
  </si>
  <si>
    <t>Total Medals</t>
  </si>
  <si>
    <t>Notes</t>
  </si>
  <si>
    <t>DQ - Movement on the blocks before the start</t>
  </si>
  <si>
    <t>DQ - Did not finish.</t>
  </si>
  <si>
    <t>Total New LC Times</t>
  </si>
  <si>
    <t>Club Records</t>
  </si>
  <si>
    <t>FINALS WERE HELD STRAIGHT AFTER MAIN EVENTS IN EACH SESSION WHICH WASN'T CONDUCIVE TO SWIMMING FINALS PB's</t>
  </si>
  <si>
    <r>
      <t xml:space="preserve">CLUB RECORD - 14&amp;Under was 00:29.98 / </t>
    </r>
    <r>
      <rPr>
        <b/>
        <sz val="14"/>
        <color rgb="FFFF0000"/>
        <rFont val="Calibri"/>
        <family val="2"/>
        <scheme val="minor"/>
      </rPr>
      <t>NEW 00:29.94</t>
    </r>
  </si>
  <si>
    <r>
      <t xml:space="preserve">CLUB RECORD - 14&amp;Under was 02:49.61 / </t>
    </r>
    <r>
      <rPr>
        <b/>
        <sz val="14"/>
        <color rgb="FFFF0000"/>
        <rFont val="Calibri"/>
        <family val="2"/>
        <scheme val="minor"/>
      </rPr>
      <t>NEW 02.46.77</t>
    </r>
  </si>
  <si>
    <r>
      <rPr>
        <b/>
        <sz val="14"/>
        <rFont val="Calibri"/>
        <family val="2"/>
        <scheme val="minor"/>
      </rPr>
      <t>CLUB RECORD - 14&amp;Under was 00:40.38 /</t>
    </r>
    <r>
      <rPr>
        <b/>
        <sz val="14"/>
        <color rgb="FFFF0000"/>
        <rFont val="Calibri"/>
        <family val="2"/>
        <scheme val="minor"/>
      </rPr>
      <t xml:space="preserve">    CV already claimed new record - SE Regionals 00:39.55 and now 00:39.50</t>
    </r>
  </si>
  <si>
    <r>
      <t xml:space="preserve">CLUB RECORD - 14&amp;Under was 02:48.22 / </t>
    </r>
    <r>
      <rPr>
        <b/>
        <sz val="14"/>
        <color rgb="FFFF0000"/>
        <rFont val="Calibri"/>
        <family val="2"/>
        <scheme val="minor"/>
      </rPr>
      <t>NEW 02:48.04</t>
    </r>
  </si>
  <si>
    <r>
      <t xml:space="preserve">CLUB RECORD - 14&amp;Under was 01:20.69 / </t>
    </r>
    <r>
      <rPr>
        <b/>
        <sz val="14"/>
        <color rgb="FFFF0000"/>
        <rFont val="Calibri"/>
        <family val="2"/>
        <scheme val="minor"/>
      </rPr>
      <t>NEW 01:17.24</t>
    </r>
  </si>
  <si>
    <t>Injured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</si>
</sst>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:ss.00"/>
  </numFmts>
  <fonts count="9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14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6" borderId="1" xfId="0" applyFont="1" applyFill="1" applyBorder="1" applyAlignment="1">
      <alignment horizontal="right"/>
    </xf>
    <xf numFmtId="0" fontId="1" fillId="6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164" fontId="3" fillId="8" borderId="1" xfId="0" applyNumberFormat="1" applyFont="1" applyFill="1" applyBorder="1" applyAlignment="1">
      <alignment horizontal="center"/>
    </xf>
    <xf numFmtId="164" fontId="1" fillId="9" borderId="1" xfId="0" applyNumberFormat="1" applyFont="1" applyFill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 wrapText="1"/>
    </xf>
    <xf numFmtId="164" fontId="3" fillId="9" borderId="1" xfId="0" applyNumberFormat="1" applyFont="1" applyFill="1" applyBorder="1" applyAlignment="1">
      <alignment horizontal="center"/>
    </xf>
    <xf numFmtId="0" fontId="3" fillId="0" borderId="1" xfId="0" quotePrefix="1" applyFont="1" applyBorder="1" applyAlignment="1">
      <alignment horizontal="center"/>
    </xf>
    <xf numFmtId="164" fontId="3" fillId="9" borderId="1" xfId="0" quotePrefix="1" applyNumberFormat="1" applyFont="1" applyFill="1" applyBorder="1" applyAlignment="1">
      <alignment horizontal="center"/>
    </xf>
    <xf numFmtId="164" fontId="1" fillId="9" borderId="1" xfId="0" quotePrefix="1" applyNumberFormat="1" applyFont="1" applyFill="1" applyBorder="1" applyAlignment="1">
      <alignment horizontal="center"/>
    </xf>
    <xf numFmtId="0" fontId="3" fillId="4" borderId="1" xfId="0" applyFont="1" applyFill="1" applyBorder="1"/>
    <xf numFmtId="0" fontId="4" fillId="4" borderId="1" xfId="0" applyFont="1" applyFill="1" applyBorder="1" applyAlignment="1">
      <alignment horizontal="center"/>
    </xf>
    <xf numFmtId="0" fontId="4" fillId="4" borderId="1" xfId="0" applyFont="1" applyFill="1" applyBorder="1"/>
    <xf numFmtId="0" fontId="5" fillId="4" borderId="1" xfId="0" applyFont="1" applyFill="1" applyBorder="1"/>
    <xf numFmtId="164" fontId="3" fillId="8" borderId="1" xfId="0" quotePrefix="1" applyNumberFormat="1" applyFont="1" applyFill="1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0" fontId="3" fillId="5" borderId="1" xfId="0" applyFont="1" applyFill="1" applyBorder="1"/>
    <xf numFmtId="0" fontId="3" fillId="5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164" fontId="3" fillId="5" borderId="1" xfId="0" applyNumberFormat="1" applyFont="1" applyFill="1" applyBorder="1" applyAlignment="1">
      <alignment horizontal="center"/>
    </xf>
    <xf numFmtId="164" fontId="1" fillId="5" borderId="1" xfId="0" applyNumberFormat="1" applyFont="1" applyFill="1" applyBorder="1" applyAlignment="1">
      <alignment horizontal="center"/>
    </xf>
    <xf numFmtId="0" fontId="3" fillId="5" borderId="1" xfId="0" quotePrefix="1" applyFont="1" applyFill="1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164" fontId="1" fillId="7" borderId="1" xfId="0" applyNumberFormat="1" applyFont="1" applyFill="1" applyBorder="1" applyAlignment="1">
      <alignment horizontal="center"/>
    </xf>
    <xf numFmtId="164" fontId="7" fillId="9" borderId="1" xfId="0" applyNumberFormat="1" applyFont="1" applyFill="1" applyBorder="1" applyAlignment="1">
      <alignment horizontal="center"/>
    </xf>
    <xf numFmtId="0" fontId="6" fillId="0" borderId="1" xfId="0" applyFont="1" applyBorder="1" applyAlignment="1">
      <alignment horizontal="left" wrapText="1"/>
    </xf>
    <xf numFmtId="0" fontId="3" fillId="6" borderId="1" xfId="0" applyFont="1" applyFill="1" applyBorder="1"/>
    <xf numFmtId="0" fontId="3" fillId="6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1" fillId="6" borderId="1" xfId="0" applyFont="1" applyFill="1" applyBorder="1" applyAlignment="1">
      <alignment horizontal="center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</cellXfs>
  <cellStyles count="1">
    <cellStyle name="Normal" xfId="0" builtinId="0"/>
  </cellStyles>
  <dxfs count="1">
    <dxf>
      <font>
        <b/>
        <i val="0"/>
        <color auto="1"/>
      </font>
      <fill>
        <patternFill>
          <bgColor theme="7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20F8F0-A8D4-4F32-8C53-77EDE5D7BD87}">
  <sheetPr>
    <pageSetUpPr fitToPage="1"/>
  </sheetPr>
  <dimension ref="A1:O1578"/>
  <sheetViews>
    <sheetView tabSelected="1" zoomScale="78" zoomScaleNormal="90" workbookViewId="0">
      <pane ySplit="1" topLeftCell="A2" activePane="bottomLeft" state="frozen"/>
      <selection pane="bottomLeft"/>
    </sheetView>
  </sheetViews>
  <sheetFormatPr defaultRowHeight="18" x14ac:dyDescent="0.35"/>
  <cols>
    <col min="1" max="1" width="22.5546875" style="6" bestFit="1" customWidth="1"/>
    <col min="2" max="2" width="12.5546875" style="5" bestFit="1" customWidth="1"/>
    <col min="3" max="3" width="12.21875" style="5" bestFit="1" customWidth="1"/>
    <col min="4" max="4" width="7.21875" style="5" bestFit="1" customWidth="1"/>
    <col min="5" max="5" width="8.77734375" style="5" bestFit="1" customWidth="1"/>
    <col min="6" max="6" width="16.109375" style="5" bestFit="1" customWidth="1"/>
    <col min="7" max="7" width="13.77734375" style="11" bestFit="1" customWidth="1"/>
    <col min="8" max="8" width="17.5546875" style="5" bestFit="1" customWidth="1"/>
    <col min="9" max="9" width="14.109375" style="11" bestFit="1" customWidth="1"/>
    <col min="10" max="10" width="11.6640625" style="5" bestFit="1" customWidth="1"/>
    <col min="11" max="11" width="22.33203125" style="11" bestFit="1" customWidth="1"/>
    <col min="12" max="12" width="16.77734375" style="5" bestFit="1" customWidth="1"/>
    <col min="13" max="13" width="13.77734375" style="11" bestFit="1" customWidth="1"/>
    <col min="14" max="14" width="49.5546875" style="12" customWidth="1"/>
    <col min="15" max="15" width="15.77734375" style="6" hidden="1" customWidth="1"/>
    <col min="16" max="16384" width="8.88671875" style="6"/>
  </cols>
  <sheetData>
    <row r="1" spans="1:15" s="5" customFormat="1" ht="54" x14ac:dyDescent="0.35">
      <c r="A1" s="4" t="s">
        <v>0</v>
      </c>
      <c r="B1" s="4" t="s">
        <v>1</v>
      </c>
      <c r="C1" s="4" t="s">
        <v>2</v>
      </c>
      <c r="D1" s="37" t="s">
        <v>3</v>
      </c>
      <c r="E1" s="37"/>
      <c r="F1" s="4" t="s">
        <v>4</v>
      </c>
      <c r="G1" s="3" t="s">
        <v>5</v>
      </c>
      <c r="H1" s="4" t="s">
        <v>6</v>
      </c>
      <c r="I1" s="3" t="s">
        <v>7</v>
      </c>
      <c r="J1" s="4" t="s">
        <v>8</v>
      </c>
      <c r="K1" s="3" t="s">
        <v>9</v>
      </c>
      <c r="L1" s="4" t="s">
        <v>10</v>
      </c>
      <c r="M1" s="4" t="s">
        <v>11</v>
      </c>
      <c r="N1" s="4" t="s">
        <v>84</v>
      </c>
      <c r="O1" s="4" t="s">
        <v>12</v>
      </c>
    </row>
    <row r="2" spans="1:15" ht="40.049999999999997" customHeight="1" x14ac:dyDescent="0.35">
      <c r="A2" s="6" t="s">
        <v>13</v>
      </c>
      <c r="B2" s="5">
        <v>2</v>
      </c>
      <c r="C2" s="5">
        <v>7</v>
      </c>
      <c r="D2" s="5" t="s">
        <v>14</v>
      </c>
      <c r="E2" s="5" t="s">
        <v>15</v>
      </c>
      <c r="F2" s="7">
        <v>4.0694444444444442E-4</v>
      </c>
      <c r="G2" s="8">
        <v>4.1030092592592599E-4</v>
      </c>
      <c r="H2" s="9">
        <v>4.1030092592592599E-4</v>
      </c>
      <c r="I2" s="10">
        <v>4.0000000000000002E-4</v>
      </c>
      <c r="J2" s="5">
        <v>2</v>
      </c>
      <c r="K2" s="11" t="s">
        <v>16</v>
      </c>
      <c r="L2" s="5" t="s">
        <v>17</v>
      </c>
      <c r="O2" s="6" t="s">
        <v>18</v>
      </c>
    </row>
    <row r="3" spans="1:15" ht="40.049999999999997" customHeight="1" x14ac:dyDescent="0.35">
      <c r="A3" s="6" t="s">
        <v>13</v>
      </c>
      <c r="B3" s="5">
        <v>5</v>
      </c>
      <c r="C3" s="5">
        <v>19</v>
      </c>
      <c r="D3" s="5" t="s">
        <v>19</v>
      </c>
      <c r="E3" s="5" t="s">
        <v>15</v>
      </c>
      <c r="F3" s="7">
        <v>9.1365740740740741E-4</v>
      </c>
      <c r="G3" s="13">
        <v>9.003472222222222E-4</v>
      </c>
      <c r="H3" s="9">
        <v>9.003472222222222E-4</v>
      </c>
      <c r="I3" s="10">
        <v>8.9270833333333314E-4</v>
      </c>
      <c r="J3" s="5">
        <v>4</v>
      </c>
      <c r="K3" s="11" t="s">
        <v>20</v>
      </c>
      <c r="L3" s="5" t="s">
        <v>17</v>
      </c>
      <c r="O3" s="6" t="s">
        <v>18</v>
      </c>
    </row>
    <row r="4" spans="1:15" ht="40.049999999999997" customHeight="1" x14ac:dyDescent="0.35">
      <c r="A4" s="6" t="s">
        <v>13</v>
      </c>
      <c r="B4" s="5">
        <v>5</v>
      </c>
      <c r="C4" s="5">
        <v>21</v>
      </c>
      <c r="D4" s="5" t="s">
        <v>14</v>
      </c>
      <c r="E4" s="5" t="s">
        <v>21</v>
      </c>
      <c r="F4" s="7">
        <v>5.6967592592592595E-4</v>
      </c>
      <c r="G4" s="13">
        <v>5.8171296296296302E-4</v>
      </c>
      <c r="H4" s="9">
        <v>5.7754629629629627E-4</v>
      </c>
      <c r="I4" s="10">
        <v>5.8391203703703708E-4</v>
      </c>
      <c r="J4" s="5">
        <v>7</v>
      </c>
      <c r="K4" s="11" t="s">
        <v>22</v>
      </c>
      <c r="L4" s="14" t="s">
        <v>23</v>
      </c>
      <c r="O4" s="6" t="s">
        <v>18</v>
      </c>
    </row>
    <row r="5" spans="1:15" ht="40.049999999999997" customHeight="1" x14ac:dyDescent="0.35">
      <c r="A5" s="6" t="s">
        <v>24</v>
      </c>
      <c r="B5" s="5">
        <v>2</v>
      </c>
      <c r="C5" s="5">
        <v>7</v>
      </c>
      <c r="D5" s="5" t="s">
        <v>14</v>
      </c>
      <c r="E5" s="5" t="s">
        <v>15</v>
      </c>
      <c r="F5" s="7">
        <v>4.4826388888888889E-4</v>
      </c>
      <c r="G5" s="8">
        <v>4.6354166666666663E-4</v>
      </c>
      <c r="H5" s="9">
        <v>4.6354166666666663E-4</v>
      </c>
      <c r="I5" s="10">
        <v>4.2847222222222229E-4</v>
      </c>
      <c r="J5" s="5">
        <v>3</v>
      </c>
      <c r="K5" s="11" t="s">
        <v>25</v>
      </c>
      <c r="L5" s="5" t="s">
        <v>17</v>
      </c>
      <c r="O5" s="6" t="s">
        <v>26</v>
      </c>
    </row>
    <row r="6" spans="1:15" ht="40.049999999999997" customHeight="1" x14ac:dyDescent="0.35">
      <c r="A6" s="6" t="s">
        <v>24</v>
      </c>
      <c r="B6" s="5">
        <v>3</v>
      </c>
      <c r="C6" s="5">
        <v>13</v>
      </c>
      <c r="D6" s="5" t="s">
        <v>14</v>
      </c>
      <c r="E6" s="5" t="s">
        <v>27</v>
      </c>
      <c r="F6" s="7">
        <v>4.6909722222222226E-4</v>
      </c>
      <c r="G6" s="8">
        <v>5.2199074074074073E-4</v>
      </c>
      <c r="H6" s="9">
        <v>5.2199074074074073E-4</v>
      </c>
      <c r="I6" s="10">
        <v>4.9340277777777783E-4</v>
      </c>
      <c r="J6" s="5">
        <v>3</v>
      </c>
      <c r="K6" s="11" t="s">
        <v>28</v>
      </c>
      <c r="L6" s="5" t="s">
        <v>17</v>
      </c>
      <c r="O6" s="6" t="s">
        <v>26</v>
      </c>
    </row>
    <row r="7" spans="1:15" ht="40.049999999999997" customHeight="1" x14ac:dyDescent="0.35">
      <c r="A7" s="6" t="s">
        <v>24</v>
      </c>
      <c r="B7" s="5">
        <v>5</v>
      </c>
      <c r="C7" s="5">
        <v>21</v>
      </c>
      <c r="D7" s="5" t="s">
        <v>14</v>
      </c>
      <c r="E7" s="5" t="s">
        <v>21</v>
      </c>
      <c r="F7" s="7">
        <v>6.0636574074074076E-4</v>
      </c>
      <c r="G7" s="15" t="s">
        <v>23</v>
      </c>
      <c r="H7" s="9">
        <v>7.0370370370370378E-4</v>
      </c>
      <c r="I7" s="10">
        <v>6.1956018518518512E-4</v>
      </c>
      <c r="J7" s="5">
        <v>1</v>
      </c>
      <c r="K7" s="11" t="s">
        <v>29</v>
      </c>
      <c r="L7" s="5" t="s">
        <v>30</v>
      </c>
      <c r="O7" s="6" t="s">
        <v>26</v>
      </c>
    </row>
    <row r="8" spans="1:15" ht="40.049999999999997" customHeight="1" x14ac:dyDescent="0.35">
      <c r="A8" s="6" t="s">
        <v>31</v>
      </c>
      <c r="B8" s="5">
        <v>2</v>
      </c>
      <c r="C8" s="5">
        <v>5</v>
      </c>
      <c r="D8" s="5" t="s">
        <v>19</v>
      </c>
      <c r="E8" s="5" t="s">
        <v>21</v>
      </c>
      <c r="F8" s="7">
        <v>1.116087962962963E-3</v>
      </c>
      <c r="G8" s="16" t="s">
        <v>23</v>
      </c>
      <c r="H8" s="9">
        <v>1.2384259259259258E-3</v>
      </c>
      <c r="I8" s="10">
        <v>1.175E-3</v>
      </c>
      <c r="J8" s="5">
        <v>2</v>
      </c>
      <c r="K8" s="11" t="s">
        <v>32</v>
      </c>
      <c r="L8" s="5" t="s">
        <v>30</v>
      </c>
      <c r="O8" s="6" t="s">
        <v>33</v>
      </c>
    </row>
    <row r="9" spans="1:15" ht="40.049999999999997" customHeight="1" x14ac:dyDescent="0.35">
      <c r="A9" s="6" t="s">
        <v>31</v>
      </c>
      <c r="B9" s="5">
        <v>2</v>
      </c>
      <c r="C9" s="5">
        <v>7</v>
      </c>
      <c r="D9" s="5">
        <v>50</v>
      </c>
      <c r="E9" s="5" t="s">
        <v>15</v>
      </c>
      <c r="F9" s="7">
        <v>4.0289351851851857E-4</v>
      </c>
      <c r="G9" s="16" t="s">
        <v>23</v>
      </c>
      <c r="H9" s="9">
        <v>4.5138888888888892E-4</v>
      </c>
      <c r="I9" s="10">
        <v>4.2789351851851848E-4</v>
      </c>
      <c r="J9" s="5">
        <v>2</v>
      </c>
      <c r="K9" s="11" t="s">
        <v>34</v>
      </c>
      <c r="L9" s="5" t="s">
        <v>30</v>
      </c>
      <c r="O9" s="6" t="s">
        <v>33</v>
      </c>
    </row>
    <row r="10" spans="1:15" ht="40.049999999999997" customHeight="1" x14ac:dyDescent="0.35">
      <c r="A10" s="6" t="s">
        <v>31</v>
      </c>
      <c r="B10" s="5">
        <v>5</v>
      </c>
      <c r="C10" s="5">
        <v>21</v>
      </c>
      <c r="D10" s="5" t="s">
        <v>14</v>
      </c>
      <c r="E10" s="5" t="s">
        <v>21</v>
      </c>
      <c r="F10" s="7">
        <v>5.0173611111111111E-4</v>
      </c>
      <c r="G10" s="15" t="s">
        <v>23</v>
      </c>
      <c r="H10" s="9">
        <v>5.3009259259259253E-4</v>
      </c>
      <c r="I10" s="10">
        <v>5.2465277777777775E-4</v>
      </c>
      <c r="J10" s="5">
        <v>1</v>
      </c>
      <c r="K10" s="11" t="s">
        <v>35</v>
      </c>
      <c r="L10" s="5" t="s">
        <v>30</v>
      </c>
      <c r="O10" s="6" t="s">
        <v>33</v>
      </c>
    </row>
    <row r="11" spans="1:15" ht="40.049999999999997" customHeight="1" x14ac:dyDescent="0.35">
      <c r="A11" s="17" t="s">
        <v>36</v>
      </c>
      <c r="B11" s="18">
        <v>2</v>
      </c>
      <c r="C11" s="18">
        <v>4</v>
      </c>
      <c r="D11" s="18">
        <v>100</v>
      </c>
      <c r="E11" s="18" t="s">
        <v>15</v>
      </c>
      <c r="F11" s="19" t="s">
        <v>37</v>
      </c>
      <c r="G11" s="20"/>
      <c r="H11" s="19"/>
      <c r="I11" s="20"/>
      <c r="J11" s="19"/>
      <c r="K11" s="20"/>
      <c r="L11" s="19"/>
      <c r="M11" s="19"/>
      <c r="N11" s="39" t="s">
        <v>95</v>
      </c>
      <c r="O11" s="6" t="s">
        <v>38</v>
      </c>
    </row>
    <row r="12" spans="1:15" ht="40.049999999999997" customHeight="1" x14ac:dyDescent="0.35">
      <c r="A12" s="17" t="s">
        <v>36</v>
      </c>
      <c r="B12" s="18">
        <v>2</v>
      </c>
      <c r="C12" s="18">
        <v>6</v>
      </c>
      <c r="D12" s="18">
        <v>50</v>
      </c>
      <c r="E12" s="18" t="s">
        <v>21</v>
      </c>
      <c r="F12" s="19" t="s">
        <v>37</v>
      </c>
      <c r="G12" s="20"/>
      <c r="H12" s="19"/>
      <c r="I12" s="20"/>
      <c r="J12" s="19"/>
      <c r="K12" s="20"/>
      <c r="L12" s="19"/>
      <c r="M12" s="19"/>
      <c r="N12" s="40"/>
      <c r="O12" s="6" t="s">
        <v>38</v>
      </c>
    </row>
    <row r="13" spans="1:15" ht="40.049999999999997" customHeight="1" x14ac:dyDescent="0.35">
      <c r="A13" s="6" t="s">
        <v>39</v>
      </c>
      <c r="B13" s="5">
        <v>2</v>
      </c>
      <c r="C13" s="5">
        <v>7</v>
      </c>
      <c r="D13" s="5" t="s">
        <v>14</v>
      </c>
      <c r="E13" s="5" t="s">
        <v>15</v>
      </c>
      <c r="F13" s="21">
        <v>5.4641203703703709E-4</v>
      </c>
      <c r="G13" s="16" t="s">
        <v>23</v>
      </c>
      <c r="H13" s="9">
        <v>5.5092592592592595E-4</v>
      </c>
      <c r="I13" s="10">
        <v>4.0879629629629626E-4</v>
      </c>
      <c r="J13" s="5">
        <v>2</v>
      </c>
      <c r="K13" s="11" t="s">
        <v>40</v>
      </c>
      <c r="L13" s="5" t="s">
        <v>30</v>
      </c>
      <c r="O13" s="6" t="s">
        <v>41</v>
      </c>
    </row>
    <row r="14" spans="1:15" ht="40.049999999999997" customHeight="1" x14ac:dyDescent="0.35">
      <c r="A14" s="6" t="s">
        <v>39</v>
      </c>
      <c r="B14" s="5">
        <v>3</v>
      </c>
      <c r="C14" s="5">
        <v>13</v>
      </c>
      <c r="D14" s="5" t="s">
        <v>14</v>
      </c>
      <c r="E14" s="5" t="s">
        <v>27</v>
      </c>
      <c r="F14" s="7">
        <v>4.8657407407407411E-4</v>
      </c>
      <c r="G14" s="16" t="s">
        <v>23</v>
      </c>
      <c r="H14" s="9">
        <v>5.1041666666666672E-4</v>
      </c>
      <c r="I14" s="10">
        <v>4.7569444444444444E-4</v>
      </c>
      <c r="J14" s="5">
        <v>1</v>
      </c>
      <c r="K14" s="11" t="s">
        <v>42</v>
      </c>
      <c r="L14" s="5" t="s">
        <v>30</v>
      </c>
      <c r="O14" s="6" t="s">
        <v>41</v>
      </c>
    </row>
    <row r="15" spans="1:15" ht="40.049999999999997" customHeight="1" x14ac:dyDescent="0.35">
      <c r="A15" s="6" t="s">
        <v>39</v>
      </c>
      <c r="B15" s="5">
        <v>5</v>
      </c>
      <c r="C15" s="5">
        <v>21</v>
      </c>
      <c r="D15" s="5" t="s">
        <v>14</v>
      </c>
      <c r="E15" s="5" t="s">
        <v>21</v>
      </c>
      <c r="F15" s="21">
        <v>4.8888888888888897E-4</v>
      </c>
      <c r="G15" s="15">
        <v>8.7511574074074065E-4</v>
      </c>
      <c r="H15" s="9">
        <v>7.233796296296297E-4</v>
      </c>
      <c r="I15" s="10">
        <v>5.6550925925925931E-4</v>
      </c>
      <c r="J15" s="5">
        <v>1</v>
      </c>
      <c r="K15" s="11" t="s">
        <v>28</v>
      </c>
      <c r="L15" s="5" t="s">
        <v>17</v>
      </c>
      <c r="O15" s="6" t="s">
        <v>41</v>
      </c>
    </row>
    <row r="16" spans="1:15" ht="40.049999999999997" customHeight="1" x14ac:dyDescent="0.35">
      <c r="A16" s="6" t="s">
        <v>43</v>
      </c>
      <c r="B16" s="5">
        <v>2</v>
      </c>
      <c r="C16" s="5">
        <v>7</v>
      </c>
      <c r="D16" s="5" t="s">
        <v>14</v>
      </c>
      <c r="E16" s="5" t="s">
        <v>15</v>
      </c>
      <c r="F16" s="7">
        <v>3.4467592592592595E-4</v>
      </c>
      <c r="G16" s="8">
        <v>4.2835648148148144E-4</v>
      </c>
      <c r="H16" s="9">
        <v>3.4780092592592594E-4</v>
      </c>
      <c r="I16" s="10">
        <v>3.5266203703703702E-4</v>
      </c>
      <c r="J16" s="5">
        <v>4</v>
      </c>
      <c r="K16" s="11" t="s">
        <v>44</v>
      </c>
      <c r="L16" s="5" t="s">
        <v>17</v>
      </c>
      <c r="O16" s="6" t="s">
        <v>45</v>
      </c>
    </row>
    <row r="17" spans="1:15" ht="40.049999999999997" customHeight="1" x14ac:dyDescent="0.35">
      <c r="A17" s="6" t="s">
        <v>43</v>
      </c>
      <c r="B17" s="5">
        <v>3</v>
      </c>
      <c r="C17" s="5">
        <v>11</v>
      </c>
      <c r="D17" s="5" t="s">
        <v>19</v>
      </c>
      <c r="E17" s="5" t="s">
        <v>46</v>
      </c>
      <c r="F17" s="7">
        <v>9.1793981481481468E-4</v>
      </c>
      <c r="G17" s="16" t="s">
        <v>23</v>
      </c>
      <c r="H17" s="9">
        <v>9.930555555555554E-4</v>
      </c>
      <c r="I17" s="10" t="s">
        <v>47</v>
      </c>
      <c r="J17" s="14" t="s">
        <v>23</v>
      </c>
      <c r="K17" s="22" t="s">
        <v>23</v>
      </c>
      <c r="L17" s="14" t="s">
        <v>23</v>
      </c>
      <c r="N17" s="12" t="s">
        <v>86</v>
      </c>
      <c r="O17" s="6" t="s">
        <v>45</v>
      </c>
    </row>
    <row r="18" spans="1:15" ht="40.049999999999997" customHeight="1" x14ac:dyDescent="0.35">
      <c r="A18" s="6" t="s">
        <v>43</v>
      </c>
      <c r="B18" s="5">
        <v>3</v>
      </c>
      <c r="C18" s="5">
        <v>13</v>
      </c>
      <c r="D18" s="5" t="s">
        <v>14</v>
      </c>
      <c r="E18" s="5" t="s">
        <v>27</v>
      </c>
      <c r="F18" s="7">
        <v>4.071759259259259E-4</v>
      </c>
      <c r="G18" s="8">
        <v>4.9768518518518521E-4</v>
      </c>
      <c r="H18" s="9">
        <v>4.4212962962962961E-4</v>
      </c>
      <c r="I18" s="10">
        <v>4.3090277777777772E-4</v>
      </c>
      <c r="J18" s="5">
        <v>1</v>
      </c>
      <c r="K18" s="11" t="s">
        <v>48</v>
      </c>
      <c r="L18" s="5" t="s">
        <v>17</v>
      </c>
      <c r="O18" s="6" t="s">
        <v>45</v>
      </c>
    </row>
    <row r="19" spans="1:15" ht="40.049999999999997" customHeight="1" x14ac:dyDescent="0.35">
      <c r="A19" s="6" t="s">
        <v>43</v>
      </c>
      <c r="B19" s="5">
        <v>5</v>
      </c>
      <c r="C19" s="5">
        <v>19</v>
      </c>
      <c r="D19" s="5" t="s">
        <v>19</v>
      </c>
      <c r="E19" s="5" t="s">
        <v>15</v>
      </c>
      <c r="F19" s="7">
        <v>7.6064814814814821E-4</v>
      </c>
      <c r="G19" s="13">
        <v>9.2175925925925921E-4</v>
      </c>
      <c r="H19" s="9">
        <v>7.8009259259259253E-4</v>
      </c>
      <c r="I19" s="10">
        <v>8.5266203703703708E-4</v>
      </c>
      <c r="J19" s="5">
        <v>7</v>
      </c>
      <c r="K19" s="11" t="s">
        <v>32</v>
      </c>
      <c r="L19" s="14" t="s">
        <v>17</v>
      </c>
      <c r="O19" s="6" t="s">
        <v>45</v>
      </c>
    </row>
    <row r="20" spans="1:15" ht="40.049999999999997" customHeight="1" x14ac:dyDescent="0.35">
      <c r="A20" s="6" t="s">
        <v>43</v>
      </c>
      <c r="B20" s="5">
        <v>5</v>
      </c>
      <c r="C20" s="5">
        <v>21</v>
      </c>
      <c r="D20" s="5" t="s">
        <v>14</v>
      </c>
      <c r="E20" s="5" t="s">
        <v>21</v>
      </c>
      <c r="F20" s="7">
        <v>4.8888888888888897E-4</v>
      </c>
      <c r="G20" s="13">
        <v>5.796296296296297E-4</v>
      </c>
      <c r="H20" s="9">
        <v>5.2430555555555553E-4</v>
      </c>
      <c r="I20" s="10">
        <v>5.0127314814814815E-4</v>
      </c>
      <c r="J20" s="5">
        <v>2</v>
      </c>
      <c r="K20" s="11" t="s">
        <v>49</v>
      </c>
      <c r="L20" s="5" t="s">
        <v>17</v>
      </c>
      <c r="O20" s="6" t="s">
        <v>45</v>
      </c>
    </row>
    <row r="21" spans="1:15" ht="40.049999999999997" customHeight="1" x14ac:dyDescent="0.35">
      <c r="A21" s="6" t="s">
        <v>43</v>
      </c>
      <c r="B21" s="5">
        <v>6</v>
      </c>
      <c r="C21" s="5">
        <v>27</v>
      </c>
      <c r="D21" s="5" t="s">
        <v>14</v>
      </c>
      <c r="E21" s="5" t="s">
        <v>46</v>
      </c>
      <c r="F21" s="7">
        <v>3.8356481481481483E-4</v>
      </c>
      <c r="G21" s="13">
        <v>4.8495370370370375E-4</v>
      </c>
      <c r="H21" s="9">
        <v>3.9236111111111107E-4</v>
      </c>
      <c r="I21" s="10">
        <v>3.8217592592592594E-4</v>
      </c>
      <c r="J21" s="5">
        <v>1</v>
      </c>
      <c r="K21" s="11" t="s">
        <v>48</v>
      </c>
      <c r="L21" s="5" t="s">
        <v>17</v>
      </c>
      <c r="O21" s="6" t="s">
        <v>45</v>
      </c>
    </row>
    <row r="22" spans="1:15" ht="40.049999999999997" customHeight="1" x14ac:dyDescent="0.35">
      <c r="A22" s="6" t="s">
        <v>43</v>
      </c>
      <c r="B22" s="5">
        <v>6</v>
      </c>
      <c r="C22" s="5">
        <v>29</v>
      </c>
      <c r="D22" s="5" t="s">
        <v>50</v>
      </c>
      <c r="E22" s="5" t="s">
        <v>15</v>
      </c>
      <c r="F22" s="7">
        <v>1.6778935185185187E-3</v>
      </c>
      <c r="G22" s="13">
        <v>2.1072916666666666E-3</v>
      </c>
      <c r="H22" s="9">
        <v>1.8217592592592591E-3</v>
      </c>
      <c r="I22" s="10">
        <v>1.7219907407407407E-3</v>
      </c>
      <c r="J22" s="5">
        <v>1</v>
      </c>
      <c r="K22" s="11" t="s">
        <v>48</v>
      </c>
      <c r="L22" s="5" t="s">
        <v>17</v>
      </c>
      <c r="O22" s="6" t="s">
        <v>45</v>
      </c>
    </row>
    <row r="23" spans="1:15" ht="40.049999999999997" customHeight="1" x14ac:dyDescent="0.35">
      <c r="A23" s="23" t="s">
        <v>43</v>
      </c>
      <c r="B23" s="24">
        <v>6</v>
      </c>
      <c r="C23" s="25" t="s">
        <v>51</v>
      </c>
      <c r="D23" s="24" t="s">
        <v>14</v>
      </c>
      <c r="E23" s="24" t="s">
        <v>46</v>
      </c>
      <c r="F23" s="26"/>
      <c r="G23" s="26"/>
      <c r="H23" s="26">
        <v>3.8217592592592594E-4</v>
      </c>
      <c r="I23" s="27">
        <v>3.8564814814814815E-4</v>
      </c>
      <c r="J23" s="24">
        <v>8</v>
      </c>
      <c r="K23" s="25" t="s">
        <v>35</v>
      </c>
      <c r="L23" s="28" t="s">
        <v>23</v>
      </c>
      <c r="M23" s="25"/>
      <c r="O23" s="6" t="s">
        <v>45</v>
      </c>
    </row>
    <row r="24" spans="1:15" ht="40.049999999999997" customHeight="1" x14ac:dyDescent="0.35">
      <c r="A24" s="6" t="s">
        <v>52</v>
      </c>
      <c r="B24" s="5">
        <v>2</v>
      </c>
      <c r="C24" s="5">
        <v>4</v>
      </c>
      <c r="D24" s="5" t="s">
        <v>19</v>
      </c>
      <c r="E24" s="5" t="s">
        <v>15</v>
      </c>
      <c r="F24" s="7">
        <v>9.1956018518518515E-4</v>
      </c>
      <c r="G24" s="8">
        <v>9.7372685185185181E-4</v>
      </c>
      <c r="H24" s="9">
        <v>9.7222222222222209E-4</v>
      </c>
      <c r="I24" s="10">
        <v>9.0555555555555561E-4</v>
      </c>
      <c r="J24" s="5">
        <v>3</v>
      </c>
      <c r="K24" s="11" t="s">
        <v>53</v>
      </c>
      <c r="L24" s="5" t="s">
        <v>17</v>
      </c>
      <c r="O24" s="6" t="s">
        <v>54</v>
      </c>
    </row>
    <row r="25" spans="1:15" ht="40.049999999999997" customHeight="1" x14ac:dyDescent="0.35">
      <c r="A25" s="6" t="s">
        <v>52</v>
      </c>
      <c r="B25" s="5">
        <v>2</v>
      </c>
      <c r="C25" s="5">
        <v>6</v>
      </c>
      <c r="D25" s="5" t="s">
        <v>14</v>
      </c>
      <c r="E25" s="5" t="s">
        <v>21</v>
      </c>
      <c r="F25" s="7">
        <v>5.3819444444444444E-4</v>
      </c>
      <c r="G25" s="8">
        <v>5.6932870370370373E-4</v>
      </c>
      <c r="H25" s="9">
        <v>5.6932870370370373E-4</v>
      </c>
      <c r="I25" s="10">
        <v>5.299768518518519E-4</v>
      </c>
      <c r="J25" s="5">
        <v>1</v>
      </c>
      <c r="K25" s="11" t="s">
        <v>55</v>
      </c>
      <c r="L25" s="5" t="s">
        <v>17</v>
      </c>
      <c r="O25" s="6" t="s">
        <v>54</v>
      </c>
    </row>
    <row r="26" spans="1:15" ht="40.049999999999997" customHeight="1" x14ac:dyDescent="0.35">
      <c r="A26" s="6" t="s">
        <v>56</v>
      </c>
      <c r="B26" s="5">
        <v>2</v>
      </c>
      <c r="C26" s="5">
        <v>5</v>
      </c>
      <c r="D26" s="5" t="s">
        <v>19</v>
      </c>
      <c r="E26" s="5" t="s">
        <v>21</v>
      </c>
      <c r="F26" s="7">
        <v>1.1000000000000001E-3</v>
      </c>
      <c r="G26" s="8">
        <v>1.1939814814814814E-3</v>
      </c>
      <c r="H26" s="9">
        <v>1.1939814814814814E-3</v>
      </c>
      <c r="I26" s="10">
        <v>1.1652777777777777E-3</v>
      </c>
      <c r="J26" s="5">
        <v>2</v>
      </c>
      <c r="K26" s="11" t="s">
        <v>34</v>
      </c>
      <c r="L26" s="5" t="s">
        <v>17</v>
      </c>
      <c r="O26" s="6" t="s">
        <v>57</v>
      </c>
    </row>
    <row r="27" spans="1:15" ht="40.049999999999997" customHeight="1" x14ac:dyDescent="0.35">
      <c r="A27" s="6" t="s">
        <v>56</v>
      </c>
      <c r="B27" s="5">
        <v>2</v>
      </c>
      <c r="C27" s="5">
        <v>7</v>
      </c>
      <c r="D27" s="5" t="s">
        <v>14</v>
      </c>
      <c r="E27" s="5" t="s">
        <v>15</v>
      </c>
      <c r="F27" s="7">
        <v>4.5486111111111102E-4</v>
      </c>
      <c r="G27" s="8">
        <v>4.6203703703703706E-4</v>
      </c>
      <c r="H27" s="9">
        <v>4.6064814814814818E-4</v>
      </c>
      <c r="I27" s="10">
        <v>4.1759259259259251E-4</v>
      </c>
      <c r="J27" s="5">
        <v>1</v>
      </c>
      <c r="K27" s="11" t="s">
        <v>58</v>
      </c>
      <c r="L27" s="5" t="s">
        <v>17</v>
      </c>
      <c r="O27" s="6" t="s">
        <v>57</v>
      </c>
    </row>
    <row r="28" spans="1:15" ht="40.049999999999997" customHeight="1" x14ac:dyDescent="0.35">
      <c r="A28" s="6" t="s">
        <v>56</v>
      </c>
      <c r="B28" s="5">
        <v>5</v>
      </c>
      <c r="C28" s="5">
        <v>19</v>
      </c>
      <c r="D28" s="5" t="s">
        <v>19</v>
      </c>
      <c r="E28" s="5" t="s">
        <v>15</v>
      </c>
      <c r="F28" s="7">
        <v>1.25E-3</v>
      </c>
      <c r="G28" s="13">
        <v>1.0340277777777776E-3</v>
      </c>
      <c r="H28" s="9">
        <v>1.0340277777777776E-3</v>
      </c>
      <c r="I28" s="10" t="s">
        <v>47</v>
      </c>
      <c r="J28" s="14" t="s">
        <v>23</v>
      </c>
      <c r="K28" s="22" t="s">
        <v>23</v>
      </c>
      <c r="L28" s="14" t="s">
        <v>23</v>
      </c>
      <c r="M28" s="22"/>
      <c r="N28" s="12" t="s">
        <v>85</v>
      </c>
      <c r="O28" s="6" t="s">
        <v>57</v>
      </c>
    </row>
    <row r="29" spans="1:15" ht="40.049999999999997" customHeight="1" x14ac:dyDescent="0.35">
      <c r="A29" s="6" t="s">
        <v>56</v>
      </c>
      <c r="B29" s="5">
        <v>5</v>
      </c>
      <c r="C29" s="5">
        <v>21</v>
      </c>
      <c r="D29" s="5" t="s">
        <v>14</v>
      </c>
      <c r="E29" s="5" t="s">
        <v>21</v>
      </c>
      <c r="F29" s="7">
        <v>5.0613425925925923E-4</v>
      </c>
      <c r="G29" s="13">
        <v>5.7199074074074075E-4</v>
      </c>
      <c r="H29" s="9">
        <v>5.7199074074074075E-4</v>
      </c>
      <c r="I29" s="10">
        <v>5.2013888888888889E-4</v>
      </c>
      <c r="J29" s="5">
        <v>1</v>
      </c>
      <c r="K29" s="11" t="s">
        <v>59</v>
      </c>
      <c r="L29" s="5" t="s">
        <v>17</v>
      </c>
      <c r="O29" s="6" t="s">
        <v>57</v>
      </c>
    </row>
    <row r="30" spans="1:15" ht="40.049999999999997" customHeight="1" x14ac:dyDescent="0.35">
      <c r="A30" s="6" t="s">
        <v>60</v>
      </c>
      <c r="B30" s="5">
        <v>6</v>
      </c>
      <c r="C30" s="5">
        <v>28</v>
      </c>
      <c r="D30" s="5" t="s">
        <v>14</v>
      </c>
      <c r="E30" s="5" t="s">
        <v>27</v>
      </c>
      <c r="F30" s="7">
        <v>4.9351851851851846E-4</v>
      </c>
      <c r="G30" s="15" t="s">
        <v>23</v>
      </c>
      <c r="H30" s="9">
        <v>5.6828703703703707E-4</v>
      </c>
      <c r="I30" s="10">
        <v>4.5879629629629628E-4</v>
      </c>
      <c r="J30" s="5">
        <v>1</v>
      </c>
      <c r="K30" s="11" t="s">
        <v>49</v>
      </c>
      <c r="L30" s="5" t="s">
        <v>30</v>
      </c>
      <c r="O30" s="6" t="s">
        <v>61</v>
      </c>
    </row>
    <row r="31" spans="1:15" ht="40.049999999999997" customHeight="1" x14ac:dyDescent="0.35">
      <c r="A31" s="6" t="s">
        <v>62</v>
      </c>
      <c r="B31" s="5">
        <v>2</v>
      </c>
      <c r="C31" s="5">
        <v>6</v>
      </c>
      <c r="D31" s="5" t="s">
        <v>14</v>
      </c>
      <c r="E31" s="5" t="s">
        <v>21</v>
      </c>
      <c r="F31" s="7">
        <v>5.7523148148148147E-4</v>
      </c>
      <c r="G31" s="8">
        <v>5.7858796296296293E-4</v>
      </c>
      <c r="H31" s="9">
        <v>5.7858796296296293E-4</v>
      </c>
      <c r="I31" s="10">
        <v>5.7442129629629629E-4</v>
      </c>
      <c r="J31" s="5">
        <v>7</v>
      </c>
      <c r="K31" s="11" t="s">
        <v>42</v>
      </c>
      <c r="L31" s="5" t="s">
        <v>17</v>
      </c>
      <c r="O31" s="6" t="s">
        <v>63</v>
      </c>
    </row>
    <row r="32" spans="1:15" ht="40.049999999999997" customHeight="1" x14ac:dyDescent="0.35">
      <c r="A32" s="6" t="s">
        <v>62</v>
      </c>
      <c r="B32" s="5">
        <v>3</v>
      </c>
      <c r="C32" s="5">
        <v>12</v>
      </c>
      <c r="D32" s="5" t="s">
        <v>14</v>
      </c>
      <c r="E32" s="5" t="s">
        <v>46</v>
      </c>
      <c r="F32" s="7">
        <v>5.5486111111111111E-4</v>
      </c>
      <c r="G32" s="8">
        <v>5.3773148148148148E-4</v>
      </c>
      <c r="H32" s="9">
        <v>5.3773148148148148E-4</v>
      </c>
      <c r="I32" s="10">
        <v>5.6875000000000003E-4</v>
      </c>
      <c r="J32" s="5">
        <v>7</v>
      </c>
      <c r="K32" s="11" t="s">
        <v>64</v>
      </c>
      <c r="L32" s="14" t="s">
        <v>23</v>
      </c>
      <c r="O32" s="6" t="s">
        <v>63</v>
      </c>
    </row>
    <row r="33" spans="1:15" ht="40.049999999999997" customHeight="1" x14ac:dyDescent="0.35">
      <c r="A33" s="6" t="s">
        <v>62</v>
      </c>
      <c r="B33" s="5">
        <v>5</v>
      </c>
      <c r="C33" s="5">
        <v>22</v>
      </c>
      <c r="D33" s="5" t="s">
        <v>14</v>
      </c>
      <c r="E33" s="5" t="s">
        <v>15</v>
      </c>
      <c r="F33" s="7">
        <v>4.1388888888888882E-4</v>
      </c>
      <c r="G33" s="13">
        <v>4.096064814814815E-4</v>
      </c>
      <c r="H33" s="9">
        <v>4.096064814814815E-4</v>
      </c>
      <c r="I33" s="10">
        <v>4.0150462962962964E-4</v>
      </c>
      <c r="J33" s="5">
        <v>5</v>
      </c>
      <c r="K33" s="11" t="s">
        <v>64</v>
      </c>
      <c r="L33" s="5" t="s">
        <v>17</v>
      </c>
      <c r="O33" s="6" t="s">
        <v>63</v>
      </c>
    </row>
    <row r="34" spans="1:15" s="11" customFormat="1" ht="40.049999999999997" customHeight="1" x14ac:dyDescent="0.35">
      <c r="A34" s="6" t="s">
        <v>62</v>
      </c>
      <c r="B34" s="5">
        <v>6</v>
      </c>
      <c r="C34" s="5">
        <v>28</v>
      </c>
      <c r="D34" s="5" t="s">
        <v>14</v>
      </c>
      <c r="E34" s="5" t="s">
        <v>27</v>
      </c>
      <c r="F34" s="7">
        <v>5.2071759259259259E-4</v>
      </c>
      <c r="G34" s="13">
        <v>5.299768518518519E-4</v>
      </c>
      <c r="H34" s="9">
        <v>5.299768518518519E-4</v>
      </c>
      <c r="I34" s="10">
        <v>5.3553240740740742E-4</v>
      </c>
      <c r="J34" s="5">
        <v>7</v>
      </c>
      <c r="K34" s="11" t="s">
        <v>42</v>
      </c>
      <c r="L34" s="14" t="s">
        <v>23</v>
      </c>
      <c r="N34" s="29"/>
      <c r="O34" s="6" t="s">
        <v>63</v>
      </c>
    </row>
    <row r="35" spans="1:15" s="11" customFormat="1" ht="40.049999999999997" customHeight="1" x14ac:dyDescent="0.35">
      <c r="A35" s="6" t="s">
        <v>65</v>
      </c>
      <c r="B35" s="5">
        <v>2</v>
      </c>
      <c r="C35" s="5">
        <v>7</v>
      </c>
      <c r="D35" s="5" t="s">
        <v>14</v>
      </c>
      <c r="E35" s="5" t="s">
        <v>15</v>
      </c>
      <c r="F35" s="7">
        <v>5.0486111111111109E-4</v>
      </c>
      <c r="G35" s="16" t="s">
        <v>23</v>
      </c>
      <c r="H35" s="9">
        <v>5.2314814814814824E-4</v>
      </c>
      <c r="I35" s="10">
        <v>4.854166666666666E-4</v>
      </c>
      <c r="J35" s="5">
        <v>5</v>
      </c>
      <c r="K35" s="11" t="s">
        <v>66</v>
      </c>
      <c r="L35" s="5" t="s">
        <v>30</v>
      </c>
      <c r="N35" s="29"/>
      <c r="O35" s="6" t="s">
        <v>67</v>
      </c>
    </row>
    <row r="36" spans="1:15" s="11" customFormat="1" ht="40.049999999999997" customHeight="1" x14ac:dyDescent="0.35">
      <c r="A36" s="6" t="s">
        <v>68</v>
      </c>
      <c r="B36" s="5">
        <v>2</v>
      </c>
      <c r="C36" s="5">
        <v>5</v>
      </c>
      <c r="D36" s="5" t="s">
        <v>19</v>
      </c>
      <c r="E36" s="5" t="s">
        <v>21</v>
      </c>
      <c r="F36" s="7">
        <v>9.7187499999999997E-4</v>
      </c>
      <c r="G36" s="8">
        <v>1.0892361111111111E-3</v>
      </c>
      <c r="H36" s="9">
        <v>9.884259259259258E-4</v>
      </c>
      <c r="I36" s="10">
        <v>1.0134259259259261E-3</v>
      </c>
      <c r="J36" s="5">
        <v>2</v>
      </c>
      <c r="K36" s="11" t="s">
        <v>69</v>
      </c>
      <c r="L36" s="5" t="s">
        <v>17</v>
      </c>
      <c r="M36" s="11" t="s">
        <v>70</v>
      </c>
      <c r="N36" s="12"/>
      <c r="O36" s="6" t="s">
        <v>71</v>
      </c>
    </row>
    <row r="37" spans="1:15" s="11" customFormat="1" ht="40.049999999999997" customHeight="1" x14ac:dyDescent="0.35">
      <c r="A37" s="6" t="s">
        <v>68</v>
      </c>
      <c r="B37" s="5">
        <v>2</v>
      </c>
      <c r="C37" s="5">
        <v>7</v>
      </c>
      <c r="D37" s="5" t="s">
        <v>14</v>
      </c>
      <c r="E37" s="5" t="s">
        <v>15</v>
      </c>
      <c r="F37" s="7">
        <v>3.3854166666666668E-4</v>
      </c>
      <c r="G37" s="8">
        <v>3.6863425925925931E-4</v>
      </c>
      <c r="H37" s="9">
        <v>3.4722222222222224E-4</v>
      </c>
      <c r="I37" s="30">
        <v>3.465277777777778E-4</v>
      </c>
      <c r="J37" s="5">
        <v>2</v>
      </c>
      <c r="K37" s="11" t="s">
        <v>72</v>
      </c>
      <c r="L37" s="5" t="s">
        <v>17</v>
      </c>
      <c r="M37" s="11" t="s">
        <v>73</v>
      </c>
      <c r="N37" s="29" t="s">
        <v>90</v>
      </c>
      <c r="O37" s="6" t="s">
        <v>71</v>
      </c>
    </row>
    <row r="38" spans="1:15" s="11" customFormat="1" ht="40.049999999999997" customHeight="1" x14ac:dyDescent="0.35">
      <c r="A38" s="6" t="s">
        <v>68</v>
      </c>
      <c r="B38" s="5">
        <v>2</v>
      </c>
      <c r="C38" s="5">
        <v>9</v>
      </c>
      <c r="D38" s="5" t="s">
        <v>50</v>
      </c>
      <c r="E38" s="5" t="s">
        <v>27</v>
      </c>
      <c r="F38" s="7">
        <v>1.8377314814814812E-3</v>
      </c>
      <c r="G38" s="16" t="s">
        <v>23</v>
      </c>
      <c r="H38" s="9">
        <v>1.8622685185185185E-3</v>
      </c>
      <c r="I38" s="30">
        <v>1.9302083333333333E-3</v>
      </c>
      <c r="J38" s="5">
        <v>7</v>
      </c>
      <c r="K38" s="11" t="s">
        <v>49</v>
      </c>
      <c r="L38" s="5" t="s">
        <v>30</v>
      </c>
      <c r="N38" s="29" t="s">
        <v>91</v>
      </c>
      <c r="O38" s="6" t="s">
        <v>71</v>
      </c>
    </row>
    <row r="39" spans="1:15" s="11" customFormat="1" ht="40.049999999999997" customHeight="1" x14ac:dyDescent="0.35">
      <c r="A39" s="23" t="s">
        <v>68</v>
      </c>
      <c r="B39" s="24">
        <v>2</v>
      </c>
      <c r="C39" s="25" t="s">
        <v>74</v>
      </c>
      <c r="D39" s="24" t="s">
        <v>19</v>
      </c>
      <c r="E39" s="24" t="s">
        <v>21</v>
      </c>
      <c r="F39" s="26"/>
      <c r="G39" s="27"/>
      <c r="H39" s="26">
        <v>1.0134259259259261E-3</v>
      </c>
      <c r="I39" s="27">
        <v>1.0266203703703702E-3</v>
      </c>
      <c r="J39" s="24">
        <v>6</v>
      </c>
      <c r="K39" s="25" t="s">
        <v>48</v>
      </c>
      <c r="L39" s="28" t="s">
        <v>23</v>
      </c>
      <c r="M39" s="25"/>
      <c r="N39" s="29"/>
      <c r="O39" s="6" t="s">
        <v>71</v>
      </c>
    </row>
    <row r="40" spans="1:15" s="11" customFormat="1" ht="40.049999999999997" customHeight="1" x14ac:dyDescent="0.35">
      <c r="A40" s="23" t="s">
        <v>68</v>
      </c>
      <c r="B40" s="24">
        <v>2</v>
      </c>
      <c r="C40" s="25" t="s">
        <v>75</v>
      </c>
      <c r="D40" s="24" t="s">
        <v>14</v>
      </c>
      <c r="E40" s="24" t="s">
        <v>15</v>
      </c>
      <c r="F40" s="26"/>
      <c r="G40" s="27"/>
      <c r="H40" s="26">
        <v>3.465277777777778E-4</v>
      </c>
      <c r="I40" s="27">
        <v>3.7708333333333327E-4</v>
      </c>
      <c r="J40" s="24">
        <v>8</v>
      </c>
      <c r="K40" s="25" t="s">
        <v>35</v>
      </c>
      <c r="L40" s="28" t="s">
        <v>23</v>
      </c>
      <c r="M40" s="25"/>
      <c r="N40" s="29"/>
      <c r="O40" s="6" t="s">
        <v>71</v>
      </c>
    </row>
    <row r="41" spans="1:15" s="11" customFormat="1" ht="40.049999999999997" customHeight="1" x14ac:dyDescent="0.35">
      <c r="A41" s="6" t="s">
        <v>68</v>
      </c>
      <c r="B41" s="5">
        <v>3</v>
      </c>
      <c r="C41" s="5">
        <v>11</v>
      </c>
      <c r="D41" s="5" t="s">
        <v>19</v>
      </c>
      <c r="E41" s="5" t="s">
        <v>46</v>
      </c>
      <c r="F41" s="7">
        <v>8.6365740740740749E-4</v>
      </c>
      <c r="G41" s="8">
        <v>9.6180555555555559E-4</v>
      </c>
      <c r="H41" s="9">
        <v>8.7500000000000002E-4</v>
      </c>
      <c r="I41" s="10">
        <v>9.2152777777777773E-4</v>
      </c>
      <c r="J41" s="5">
        <v>6</v>
      </c>
      <c r="K41" s="11" t="s">
        <v>49</v>
      </c>
      <c r="L41" s="5" t="s">
        <v>17</v>
      </c>
      <c r="N41" s="29"/>
      <c r="O41" s="6" t="s">
        <v>71</v>
      </c>
    </row>
    <row r="42" spans="1:15" s="11" customFormat="1" ht="40.049999999999997" customHeight="1" x14ac:dyDescent="0.35">
      <c r="A42" s="6" t="s">
        <v>68</v>
      </c>
      <c r="B42" s="5">
        <v>3</v>
      </c>
      <c r="C42" s="5">
        <v>13</v>
      </c>
      <c r="D42" s="5" t="s">
        <v>14</v>
      </c>
      <c r="E42" s="5" t="s">
        <v>27</v>
      </c>
      <c r="F42" s="7">
        <v>3.8206018518518515E-4</v>
      </c>
      <c r="G42" s="8">
        <v>3.9988425925925928E-4</v>
      </c>
      <c r="H42" s="9">
        <v>3.8888888888888892E-4</v>
      </c>
      <c r="I42" s="10">
        <v>4.037037037037037E-4</v>
      </c>
      <c r="J42" s="5">
        <v>3</v>
      </c>
      <c r="K42" s="11" t="s">
        <v>72</v>
      </c>
      <c r="L42" s="14" t="s">
        <v>23</v>
      </c>
      <c r="M42" s="11" t="s">
        <v>73</v>
      </c>
      <c r="N42" s="29"/>
      <c r="O42" s="6" t="s">
        <v>71</v>
      </c>
    </row>
    <row r="43" spans="1:15" s="11" customFormat="1" ht="40.049999999999997" customHeight="1" x14ac:dyDescent="0.35">
      <c r="A43" s="6" t="s">
        <v>68</v>
      </c>
      <c r="B43" s="5">
        <v>3</v>
      </c>
      <c r="C43" s="5">
        <v>15</v>
      </c>
      <c r="D43" s="5" t="s">
        <v>50</v>
      </c>
      <c r="E43" s="5" t="s">
        <v>21</v>
      </c>
      <c r="F43" s="7">
        <v>2.1420138888888886E-3</v>
      </c>
      <c r="G43" s="8">
        <v>2.9392361111111112E-3</v>
      </c>
      <c r="H43" s="9">
        <v>2.1747685185185186E-3</v>
      </c>
      <c r="I43" s="10">
        <v>2.3129629629629628E-3</v>
      </c>
      <c r="J43" s="5">
        <v>8</v>
      </c>
      <c r="K43" s="11" t="s">
        <v>48</v>
      </c>
      <c r="L43" s="5" t="s">
        <v>17</v>
      </c>
      <c r="N43" s="29"/>
      <c r="O43" s="6" t="s">
        <v>71</v>
      </c>
    </row>
    <row r="44" spans="1:15" s="11" customFormat="1" ht="40.049999999999997" customHeight="1" x14ac:dyDescent="0.35">
      <c r="A44" s="23" t="s">
        <v>68</v>
      </c>
      <c r="B44" s="24">
        <v>3</v>
      </c>
      <c r="C44" s="25" t="s">
        <v>76</v>
      </c>
      <c r="D44" s="24" t="s">
        <v>14</v>
      </c>
      <c r="E44" s="24" t="s">
        <v>27</v>
      </c>
      <c r="F44" s="26"/>
      <c r="G44" s="27"/>
      <c r="H44" s="26">
        <v>4.037037037037037E-4</v>
      </c>
      <c r="I44" s="27">
        <v>4.1122685185185191E-4</v>
      </c>
      <c r="J44" s="24">
        <v>8</v>
      </c>
      <c r="K44" s="25" t="s">
        <v>48</v>
      </c>
      <c r="L44" s="28" t="s">
        <v>23</v>
      </c>
      <c r="M44" s="25"/>
      <c r="N44" s="29"/>
      <c r="O44" s="6" t="s">
        <v>71</v>
      </c>
    </row>
    <row r="45" spans="1:15" s="11" customFormat="1" ht="40.049999999999997" customHeight="1" x14ac:dyDescent="0.35">
      <c r="A45" s="6" t="s">
        <v>68</v>
      </c>
      <c r="B45" s="5">
        <v>5</v>
      </c>
      <c r="C45" s="5">
        <v>19</v>
      </c>
      <c r="D45" s="5" t="s">
        <v>19</v>
      </c>
      <c r="E45" s="5" t="s">
        <v>15</v>
      </c>
      <c r="F45" s="7">
        <v>7.4826388888888892E-4</v>
      </c>
      <c r="G45" s="15" t="s">
        <v>23</v>
      </c>
      <c r="H45" s="9">
        <v>7.6273148148148153E-4</v>
      </c>
      <c r="I45" s="10">
        <v>7.782407407407408E-4</v>
      </c>
      <c r="J45" s="5">
        <v>6</v>
      </c>
      <c r="K45" s="11" t="s">
        <v>48</v>
      </c>
      <c r="L45" s="5" t="s">
        <v>30</v>
      </c>
      <c r="N45" s="29"/>
      <c r="O45" s="6" t="s">
        <v>71</v>
      </c>
    </row>
    <row r="46" spans="1:15" s="11" customFormat="1" ht="54" x14ac:dyDescent="0.35">
      <c r="A46" s="6" t="s">
        <v>68</v>
      </c>
      <c r="B46" s="5">
        <v>5</v>
      </c>
      <c r="C46" s="5">
        <v>21</v>
      </c>
      <c r="D46" s="5" t="s">
        <v>14</v>
      </c>
      <c r="E46" s="5" t="s">
        <v>21</v>
      </c>
      <c r="F46" s="7">
        <v>4.3738425925925927E-4</v>
      </c>
      <c r="G46" s="31">
        <v>4.5775462962962957E-4</v>
      </c>
      <c r="H46" s="9">
        <v>4.4675925925925921E-4</v>
      </c>
      <c r="I46" s="30">
        <v>4.5717592592592592E-4</v>
      </c>
      <c r="J46" s="5">
        <v>6</v>
      </c>
      <c r="K46" s="11" t="s">
        <v>72</v>
      </c>
      <c r="L46" s="5" t="s">
        <v>17</v>
      </c>
      <c r="M46" s="11" t="s">
        <v>73</v>
      </c>
      <c r="N46" s="32" t="s">
        <v>92</v>
      </c>
      <c r="O46" s="6" t="s">
        <v>71</v>
      </c>
    </row>
    <row r="47" spans="1:15" s="11" customFormat="1" ht="40.049999999999997" customHeight="1" x14ac:dyDescent="0.35">
      <c r="A47" s="6" t="s">
        <v>68</v>
      </c>
      <c r="B47" s="5">
        <v>5</v>
      </c>
      <c r="C47" s="5">
        <v>23</v>
      </c>
      <c r="D47" s="5" t="s">
        <v>50</v>
      </c>
      <c r="E47" s="5" t="s">
        <v>77</v>
      </c>
      <c r="F47" s="7">
        <v>1.888425925925926E-3</v>
      </c>
      <c r="G47" s="13">
        <v>2.531712962962963E-3</v>
      </c>
      <c r="H47" s="9">
        <v>1.9166666666666666E-3</v>
      </c>
      <c r="I47" s="30">
        <v>1.9449074074074073E-3</v>
      </c>
      <c r="J47" s="5">
        <v>2</v>
      </c>
      <c r="K47" s="11" t="s">
        <v>49</v>
      </c>
      <c r="L47" s="5" t="s">
        <v>17</v>
      </c>
      <c r="N47" s="29" t="s">
        <v>93</v>
      </c>
      <c r="O47" s="6" t="s">
        <v>71</v>
      </c>
    </row>
    <row r="48" spans="1:15" s="11" customFormat="1" ht="40.049999999999997" customHeight="1" x14ac:dyDescent="0.35">
      <c r="A48" s="23" t="s">
        <v>68</v>
      </c>
      <c r="B48" s="24">
        <v>5</v>
      </c>
      <c r="C48" s="25" t="s">
        <v>78</v>
      </c>
      <c r="D48" s="24">
        <v>50</v>
      </c>
      <c r="E48" s="24" t="s">
        <v>21</v>
      </c>
      <c r="F48" s="26"/>
      <c r="G48" s="26"/>
      <c r="H48" s="26">
        <v>4.5717592592592592E-4</v>
      </c>
      <c r="I48" s="27">
        <v>4.5914351851851851E-4</v>
      </c>
      <c r="J48" s="24">
        <v>7</v>
      </c>
      <c r="K48" s="25" t="s">
        <v>49</v>
      </c>
      <c r="L48" s="28" t="s">
        <v>23</v>
      </c>
      <c r="M48" s="25"/>
      <c r="N48" s="29"/>
      <c r="O48" s="6" t="s">
        <v>71</v>
      </c>
    </row>
    <row r="49" spans="1:15" s="11" customFormat="1" ht="40.049999999999997" customHeight="1" x14ac:dyDescent="0.35">
      <c r="A49" s="6" t="s">
        <v>68</v>
      </c>
      <c r="B49" s="5">
        <v>6</v>
      </c>
      <c r="C49" s="5">
        <v>25</v>
      </c>
      <c r="D49" s="5" t="s">
        <v>19</v>
      </c>
      <c r="E49" s="5" t="s">
        <v>27</v>
      </c>
      <c r="F49" s="7">
        <v>8.4479166666666654E-4</v>
      </c>
      <c r="G49" s="13">
        <v>9.3946759259259255E-4</v>
      </c>
      <c r="H49" s="9">
        <v>8.576388888888888E-4</v>
      </c>
      <c r="I49" s="30">
        <v>8.9398148148148138E-4</v>
      </c>
      <c r="J49" s="5">
        <v>5</v>
      </c>
      <c r="K49" s="11" t="s">
        <v>69</v>
      </c>
      <c r="L49" s="5" t="s">
        <v>17</v>
      </c>
      <c r="M49" s="11" t="s">
        <v>70</v>
      </c>
      <c r="N49" s="29" t="s">
        <v>94</v>
      </c>
      <c r="O49" s="6" t="s">
        <v>71</v>
      </c>
    </row>
    <row r="50" spans="1:15" ht="40.049999999999997" customHeight="1" x14ac:dyDescent="0.35">
      <c r="A50" s="6" t="s">
        <v>68</v>
      </c>
      <c r="B50" s="5">
        <v>6</v>
      </c>
      <c r="C50" s="5">
        <v>27</v>
      </c>
      <c r="D50" s="5" t="s">
        <v>14</v>
      </c>
      <c r="E50" s="5" t="s">
        <v>46</v>
      </c>
      <c r="F50" s="7">
        <v>3.7372685185185187E-4</v>
      </c>
      <c r="G50" s="13">
        <v>4.061342592592593E-4</v>
      </c>
      <c r="H50" s="9">
        <v>3.8078703703703706E-4</v>
      </c>
      <c r="I50" s="10">
        <v>3.8194444444444446E-4</v>
      </c>
      <c r="J50" s="5">
        <v>1</v>
      </c>
      <c r="K50" s="11" t="s">
        <v>69</v>
      </c>
      <c r="L50" s="5" t="s">
        <v>17</v>
      </c>
      <c r="M50" s="11" t="s">
        <v>70</v>
      </c>
      <c r="O50" s="6" t="s">
        <v>71</v>
      </c>
    </row>
    <row r="51" spans="1:15" ht="40.049999999999997" customHeight="1" x14ac:dyDescent="0.35">
      <c r="A51" s="6" t="s">
        <v>68</v>
      </c>
      <c r="B51" s="5">
        <v>6</v>
      </c>
      <c r="C51" s="5">
        <v>29</v>
      </c>
      <c r="D51" s="5" t="s">
        <v>50</v>
      </c>
      <c r="E51" s="5" t="s">
        <v>15</v>
      </c>
      <c r="F51" s="7">
        <v>1.655787037037037E-3</v>
      </c>
      <c r="G51" s="13">
        <v>2.4871527777777778E-3</v>
      </c>
      <c r="H51" s="9">
        <v>1.6840277777777776E-3</v>
      </c>
      <c r="I51" s="10">
        <v>1.7193287037037036E-3</v>
      </c>
      <c r="J51" s="5">
        <v>2</v>
      </c>
      <c r="K51" s="11" t="s">
        <v>48</v>
      </c>
      <c r="L51" s="5" t="s">
        <v>17</v>
      </c>
      <c r="O51" s="6" t="s">
        <v>71</v>
      </c>
    </row>
    <row r="52" spans="1:15" ht="40.049999999999997" customHeight="1" x14ac:dyDescent="0.35">
      <c r="A52" s="23" t="s">
        <v>68</v>
      </c>
      <c r="B52" s="24">
        <v>6</v>
      </c>
      <c r="C52" s="25" t="s">
        <v>79</v>
      </c>
      <c r="D52" s="24" t="s">
        <v>14</v>
      </c>
      <c r="E52" s="24" t="s">
        <v>46</v>
      </c>
      <c r="F52" s="26"/>
      <c r="G52" s="26"/>
      <c r="H52" s="26">
        <v>3.8194444444444446E-4</v>
      </c>
      <c r="I52" s="27">
        <v>3.8124999999999992E-4</v>
      </c>
      <c r="J52" s="24">
        <v>5</v>
      </c>
      <c r="K52" s="25" t="s">
        <v>48</v>
      </c>
      <c r="L52" s="24" t="s">
        <v>17</v>
      </c>
      <c r="M52" s="25"/>
      <c r="O52" s="6" t="s">
        <v>71</v>
      </c>
    </row>
    <row r="53" spans="1:15" ht="40.049999999999997" customHeight="1" x14ac:dyDescent="0.35">
      <c r="A53" s="6" t="s">
        <v>80</v>
      </c>
      <c r="B53" s="5">
        <v>2</v>
      </c>
      <c r="C53" s="5">
        <v>7</v>
      </c>
      <c r="D53" s="5" t="s">
        <v>14</v>
      </c>
      <c r="E53" s="5" t="s">
        <v>15</v>
      </c>
      <c r="F53" s="7">
        <v>4.8587962962962967E-4</v>
      </c>
      <c r="G53" s="16" t="s">
        <v>23</v>
      </c>
      <c r="H53" s="9">
        <v>5.3240740740740744E-4</v>
      </c>
      <c r="I53" s="10">
        <v>4.6631944444444439E-4</v>
      </c>
      <c r="J53" s="5">
        <v>3</v>
      </c>
      <c r="K53" s="11" t="s">
        <v>42</v>
      </c>
      <c r="L53" s="5" t="s">
        <v>30</v>
      </c>
      <c r="O53" s="6" t="s">
        <v>81</v>
      </c>
    </row>
    <row r="54" spans="1:15" ht="40.049999999999997" customHeight="1" x14ac:dyDescent="0.35">
      <c r="A54" s="38" t="s">
        <v>89</v>
      </c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</row>
    <row r="55" spans="1:15" ht="40.049999999999997" customHeight="1" x14ac:dyDescent="0.35">
      <c r="A55" s="33"/>
      <c r="B55" s="34"/>
      <c r="C55" s="34"/>
      <c r="D55" s="34"/>
      <c r="E55" s="34"/>
      <c r="F55" s="34"/>
      <c r="G55" s="2"/>
      <c r="H55" s="34"/>
      <c r="I55" s="2"/>
      <c r="J55" s="34"/>
      <c r="K55" s="1" t="s">
        <v>82</v>
      </c>
      <c r="L55" s="2">
        <f>COUNTIF(L2:L53,"PB")</f>
        <v>28</v>
      </c>
      <c r="M55" s="2"/>
    </row>
    <row r="56" spans="1:15" ht="40.049999999999997" customHeight="1" x14ac:dyDescent="0.35">
      <c r="A56" s="33"/>
      <c r="B56" s="34"/>
      <c r="C56" s="34"/>
      <c r="D56" s="34"/>
      <c r="E56" s="34"/>
      <c r="F56" s="34"/>
      <c r="G56" s="2"/>
      <c r="H56" s="34"/>
      <c r="I56" s="2"/>
      <c r="J56" s="34"/>
      <c r="K56" s="1" t="s">
        <v>87</v>
      </c>
      <c r="L56" s="2">
        <f>COUNTIF(L2:L53,"New LC Time")</f>
        <v>11</v>
      </c>
      <c r="M56" s="2"/>
    </row>
    <row r="57" spans="1:15" ht="40.049999999999997" customHeight="1" x14ac:dyDescent="0.35">
      <c r="A57" s="33"/>
      <c r="B57" s="34"/>
      <c r="C57" s="34"/>
      <c r="D57" s="34"/>
      <c r="E57" s="34"/>
      <c r="F57" s="34"/>
      <c r="G57" s="2"/>
      <c r="H57" s="34"/>
      <c r="I57" s="2"/>
      <c r="J57" s="34"/>
      <c r="K57" s="1" t="s">
        <v>83</v>
      </c>
      <c r="L57" s="2">
        <f>COUNTA(M2:M53)</f>
        <v>6</v>
      </c>
      <c r="M57" s="2"/>
    </row>
    <row r="58" spans="1:15" ht="40.049999999999997" customHeight="1" x14ac:dyDescent="0.35">
      <c r="A58" s="33"/>
      <c r="B58" s="34"/>
      <c r="C58" s="34"/>
      <c r="D58" s="34"/>
      <c r="E58" s="34"/>
      <c r="F58" s="34"/>
      <c r="G58" s="2"/>
      <c r="H58" s="34"/>
      <c r="I58" s="2"/>
      <c r="J58" s="34"/>
      <c r="K58" s="1" t="s">
        <v>88</v>
      </c>
      <c r="L58" s="2">
        <v>5</v>
      </c>
      <c r="M58" s="2"/>
    </row>
    <row r="59" spans="1:15" ht="40.049999999999997" customHeight="1" x14ac:dyDescent="0.35"/>
    <row r="60" spans="1:15" ht="40.049999999999997" customHeight="1" x14ac:dyDescent="0.35"/>
    <row r="61" spans="1:15" ht="40.049999999999997" customHeight="1" x14ac:dyDescent="0.35"/>
    <row r="62" spans="1:15" ht="40.049999999999997" customHeight="1" x14ac:dyDescent="0.35"/>
    <row r="63" spans="1:15" ht="40.049999999999997" customHeight="1" x14ac:dyDescent="0.35"/>
    <row r="64" spans="1:15" ht="40.049999999999997" customHeight="1" x14ac:dyDescent="0.35">
      <c r="K64" s="35"/>
      <c r="L64" s="36"/>
    </row>
    <row r="65" ht="40.049999999999997" customHeight="1" x14ac:dyDescent="0.35"/>
    <row r="66" ht="40.049999999999997" customHeight="1" x14ac:dyDescent="0.35"/>
    <row r="67" ht="40.049999999999997" customHeight="1" x14ac:dyDescent="0.35"/>
    <row r="68" ht="40.049999999999997" customHeight="1" x14ac:dyDescent="0.35"/>
    <row r="69" ht="40.049999999999997" customHeight="1" x14ac:dyDescent="0.35"/>
    <row r="70" ht="40.049999999999997" customHeight="1" x14ac:dyDescent="0.35"/>
    <row r="71" ht="40.049999999999997" customHeight="1" x14ac:dyDescent="0.35"/>
    <row r="72" ht="40.049999999999997" customHeight="1" x14ac:dyDescent="0.35"/>
    <row r="73" ht="40.049999999999997" customHeight="1" x14ac:dyDescent="0.35"/>
    <row r="74" ht="40.049999999999997" customHeight="1" x14ac:dyDescent="0.35"/>
    <row r="75" ht="40.049999999999997" customHeight="1" x14ac:dyDescent="0.35"/>
    <row r="76" ht="40.049999999999997" customHeight="1" x14ac:dyDescent="0.35"/>
    <row r="77" ht="40.049999999999997" customHeight="1" x14ac:dyDescent="0.35"/>
    <row r="78" ht="40.049999999999997" customHeight="1" x14ac:dyDescent="0.35"/>
    <row r="79" ht="40.049999999999997" customHeight="1" x14ac:dyDescent="0.35"/>
    <row r="80" ht="40.049999999999997" customHeight="1" x14ac:dyDescent="0.35"/>
    <row r="81" ht="40.049999999999997" customHeight="1" x14ac:dyDescent="0.35"/>
    <row r="82" ht="40.049999999999997" customHeight="1" x14ac:dyDescent="0.35"/>
    <row r="83" ht="40.049999999999997" customHeight="1" x14ac:dyDescent="0.35"/>
    <row r="84" ht="40.049999999999997" customHeight="1" x14ac:dyDescent="0.35"/>
    <row r="85" ht="40.049999999999997" customHeight="1" x14ac:dyDescent="0.35"/>
    <row r="86" ht="40.049999999999997" customHeight="1" x14ac:dyDescent="0.35"/>
    <row r="87" ht="40.049999999999997" customHeight="1" x14ac:dyDescent="0.35"/>
    <row r="88" ht="40.049999999999997" customHeight="1" x14ac:dyDescent="0.35"/>
    <row r="89" ht="40.049999999999997" customHeight="1" x14ac:dyDescent="0.35"/>
    <row r="90" ht="40.049999999999997" customHeight="1" x14ac:dyDescent="0.35"/>
    <row r="91" ht="40.049999999999997" customHeight="1" x14ac:dyDescent="0.35"/>
    <row r="92" ht="40.049999999999997" customHeight="1" x14ac:dyDescent="0.35"/>
    <row r="93" ht="40.049999999999997" customHeight="1" x14ac:dyDescent="0.35"/>
    <row r="94" ht="40.049999999999997" customHeight="1" x14ac:dyDescent="0.35"/>
    <row r="95" ht="40.049999999999997" customHeight="1" x14ac:dyDescent="0.35"/>
    <row r="96" ht="40.049999999999997" customHeight="1" x14ac:dyDescent="0.35"/>
    <row r="97" ht="40.049999999999997" customHeight="1" x14ac:dyDescent="0.35"/>
    <row r="98" ht="40.049999999999997" customHeight="1" x14ac:dyDescent="0.35"/>
    <row r="99" ht="40.049999999999997" customHeight="1" x14ac:dyDescent="0.35"/>
    <row r="100" ht="40.049999999999997" customHeight="1" x14ac:dyDescent="0.35"/>
    <row r="101" ht="40.049999999999997" customHeight="1" x14ac:dyDescent="0.35"/>
    <row r="102" ht="40.049999999999997" customHeight="1" x14ac:dyDescent="0.35"/>
    <row r="103" ht="40.049999999999997" customHeight="1" x14ac:dyDescent="0.35"/>
    <row r="104" ht="40.049999999999997" customHeight="1" x14ac:dyDescent="0.35"/>
    <row r="105" ht="40.049999999999997" customHeight="1" x14ac:dyDescent="0.35"/>
    <row r="106" ht="40.049999999999997" customHeight="1" x14ac:dyDescent="0.35"/>
    <row r="107" ht="40.049999999999997" customHeight="1" x14ac:dyDescent="0.35"/>
    <row r="108" ht="40.049999999999997" customHeight="1" x14ac:dyDescent="0.35"/>
    <row r="109" ht="40.049999999999997" customHeight="1" x14ac:dyDescent="0.35"/>
    <row r="110" ht="40.049999999999997" customHeight="1" x14ac:dyDescent="0.35"/>
    <row r="111" ht="40.049999999999997" customHeight="1" x14ac:dyDescent="0.35"/>
    <row r="112" ht="40.049999999999997" customHeight="1" x14ac:dyDescent="0.35"/>
    <row r="113" ht="40.049999999999997" customHeight="1" x14ac:dyDescent="0.35"/>
    <row r="114" ht="40.049999999999997" customHeight="1" x14ac:dyDescent="0.35"/>
    <row r="115" ht="40.049999999999997" customHeight="1" x14ac:dyDescent="0.35"/>
    <row r="116" ht="40.049999999999997" customHeight="1" x14ac:dyDescent="0.35"/>
    <row r="117" ht="40.049999999999997" customHeight="1" x14ac:dyDescent="0.35"/>
    <row r="118" ht="40.049999999999997" customHeight="1" x14ac:dyDescent="0.35"/>
    <row r="119" ht="40.049999999999997" customHeight="1" x14ac:dyDescent="0.35"/>
    <row r="120" ht="40.049999999999997" customHeight="1" x14ac:dyDescent="0.35"/>
    <row r="121" ht="40.049999999999997" customHeight="1" x14ac:dyDescent="0.35"/>
    <row r="122" ht="40.049999999999997" customHeight="1" x14ac:dyDescent="0.35"/>
    <row r="123" ht="40.049999999999997" customHeight="1" x14ac:dyDescent="0.35"/>
    <row r="124" ht="40.049999999999997" customHeight="1" x14ac:dyDescent="0.35"/>
    <row r="125" ht="40.049999999999997" customHeight="1" x14ac:dyDescent="0.35"/>
    <row r="126" ht="40.049999999999997" customHeight="1" x14ac:dyDescent="0.35"/>
    <row r="127" ht="40.049999999999997" customHeight="1" x14ac:dyDescent="0.35"/>
    <row r="128" ht="40.049999999999997" customHeight="1" x14ac:dyDescent="0.35"/>
    <row r="129" ht="40.049999999999997" customHeight="1" x14ac:dyDescent="0.35"/>
    <row r="130" ht="40.049999999999997" customHeight="1" x14ac:dyDescent="0.35"/>
    <row r="131" ht="40.049999999999997" customHeight="1" x14ac:dyDescent="0.35"/>
    <row r="132" ht="40.049999999999997" customHeight="1" x14ac:dyDescent="0.35"/>
    <row r="133" ht="40.049999999999997" customHeight="1" x14ac:dyDescent="0.35"/>
    <row r="134" ht="40.049999999999997" customHeight="1" x14ac:dyDescent="0.35"/>
    <row r="135" ht="40.049999999999997" customHeight="1" x14ac:dyDescent="0.35"/>
    <row r="136" ht="40.049999999999997" customHeight="1" x14ac:dyDescent="0.35"/>
    <row r="137" ht="40.049999999999997" customHeight="1" x14ac:dyDescent="0.35"/>
    <row r="138" ht="40.049999999999997" customHeight="1" x14ac:dyDescent="0.35"/>
    <row r="139" ht="40.049999999999997" customHeight="1" x14ac:dyDescent="0.35"/>
    <row r="140" ht="40.049999999999997" customHeight="1" x14ac:dyDescent="0.35"/>
    <row r="141" ht="40.049999999999997" customHeight="1" x14ac:dyDescent="0.35"/>
    <row r="142" ht="40.049999999999997" customHeight="1" x14ac:dyDescent="0.35"/>
    <row r="143" ht="40.049999999999997" customHeight="1" x14ac:dyDescent="0.35"/>
    <row r="144" ht="40.049999999999997" customHeight="1" x14ac:dyDescent="0.35"/>
    <row r="145" ht="40.049999999999997" customHeight="1" x14ac:dyDescent="0.35"/>
    <row r="146" ht="40.049999999999997" customHeight="1" x14ac:dyDescent="0.35"/>
    <row r="147" ht="40.049999999999997" customHeight="1" x14ac:dyDescent="0.35"/>
    <row r="148" ht="40.049999999999997" customHeight="1" x14ac:dyDescent="0.35"/>
    <row r="149" ht="40.049999999999997" customHeight="1" x14ac:dyDescent="0.35"/>
    <row r="150" ht="40.049999999999997" customHeight="1" x14ac:dyDescent="0.35"/>
    <row r="151" ht="40.049999999999997" customHeight="1" x14ac:dyDescent="0.35"/>
    <row r="152" ht="40.049999999999997" customHeight="1" x14ac:dyDescent="0.35"/>
    <row r="153" ht="40.049999999999997" customHeight="1" x14ac:dyDescent="0.35"/>
    <row r="154" ht="40.049999999999997" customHeight="1" x14ac:dyDescent="0.35"/>
    <row r="155" ht="40.049999999999997" customHeight="1" x14ac:dyDescent="0.35"/>
    <row r="156" ht="40.049999999999997" customHeight="1" x14ac:dyDescent="0.35"/>
    <row r="157" ht="40.049999999999997" customHeight="1" x14ac:dyDescent="0.35"/>
    <row r="158" ht="40.049999999999997" customHeight="1" x14ac:dyDescent="0.35"/>
    <row r="159" ht="40.049999999999997" customHeight="1" x14ac:dyDescent="0.35"/>
    <row r="160" ht="40.049999999999997" customHeight="1" x14ac:dyDescent="0.35"/>
    <row r="161" ht="40.049999999999997" customHeight="1" x14ac:dyDescent="0.35"/>
    <row r="162" ht="40.049999999999997" customHeight="1" x14ac:dyDescent="0.35"/>
    <row r="163" ht="40.049999999999997" customHeight="1" x14ac:dyDescent="0.35"/>
    <row r="164" ht="40.049999999999997" customHeight="1" x14ac:dyDescent="0.35"/>
    <row r="165" ht="40.049999999999997" customHeight="1" x14ac:dyDescent="0.35"/>
    <row r="166" ht="40.049999999999997" customHeight="1" x14ac:dyDescent="0.35"/>
    <row r="167" ht="40.049999999999997" customHeight="1" x14ac:dyDescent="0.35"/>
    <row r="168" ht="40.049999999999997" customHeight="1" x14ac:dyDescent="0.35"/>
    <row r="169" ht="40.049999999999997" customHeight="1" x14ac:dyDescent="0.35"/>
    <row r="170" ht="40.049999999999997" customHeight="1" x14ac:dyDescent="0.35"/>
    <row r="171" ht="40.049999999999997" customHeight="1" x14ac:dyDescent="0.35"/>
    <row r="172" ht="40.049999999999997" customHeight="1" x14ac:dyDescent="0.35"/>
    <row r="173" ht="40.049999999999997" customHeight="1" x14ac:dyDescent="0.35"/>
    <row r="174" ht="40.049999999999997" customHeight="1" x14ac:dyDescent="0.35"/>
    <row r="175" ht="40.049999999999997" customHeight="1" x14ac:dyDescent="0.35"/>
    <row r="176" ht="40.049999999999997" customHeight="1" x14ac:dyDescent="0.35"/>
    <row r="177" ht="40.049999999999997" customHeight="1" x14ac:dyDescent="0.35"/>
    <row r="178" ht="40.049999999999997" customHeight="1" x14ac:dyDescent="0.35"/>
    <row r="179" ht="40.049999999999997" customHeight="1" x14ac:dyDescent="0.35"/>
    <row r="180" ht="40.049999999999997" customHeight="1" x14ac:dyDescent="0.35"/>
    <row r="181" ht="40.049999999999997" customHeight="1" x14ac:dyDescent="0.35"/>
    <row r="182" ht="40.049999999999997" customHeight="1" x14ac:dyDescent="0.35"/>
    <row r="183" ht="40.049999999999997" customHeight="1" x14ac:dyDescent="0.35"/>
    <row r="184" ht="40.049999999999997" customHeight="1" x14ac:dyDescent="0.35"/>
    <row r="185" ht="40.049999999999997" customHeight="1" x14ac:dyDescent="0.35"/>
    <row r="186" ht="40.049999999999997" customHeight="1" x14ac:dyDescent="0.35"/>
    <row r="187" ht="40.049999999999997" customHeight="1" x14ac:dyDescent="0.35"/>
    <row r="188" ht="40.049999999999997" customHeight="1" x14ac:dyDescent="0.35"/>
    <row r="189" ht="40.049999999999997" customHeight="1" x14ac:dyDescent="0.35"/>
    <row r="190" ht="40.049999999999997" customHeight="1" x14ac:dyDescent="0.35"/>
    <row r="191" ht="40.049999999999997" customHeight="1" x14ac:dyDescent="0.35"/>
    <row r="192" ht="40.049999999999997" customHeight="1" x14ac:dyDescent="0.35"/>
    <row r="193" ht="40.049999999999997" customHeight="1" x14ac:dyDescent="0.35"/>
    <row r="194" ht="40.049999999999997" customHeight="1" x14ac:dyDescent="0.35"/>
    <row r="195" ht="40.049999999999997" customHeight="1" x14ac:dyDescent="0.35"/>
    <row r="196" ht="40.049999999999997" customHeight="1" x14ac:dyDescent="0.35"/>
    <row r="197" ht="40.049999999999997" customHeight="1" x14ac:dyDescent="0.35"/>
    <row r="198" ht="40.049999999999997" customHeight="1" x14ac:dyDescent="0.35"/>
    <row r="199" ht="40.049999999999997" customHeight="1" x14ac:dyDescent="0.35"/>
    <row r="200" ht="40.049999999999997" customHeight="1" x14ac:dyDescent="0.35"/>
    <row r="201" ht="40.049999999999997" customHeight="1" x14ac:dyDescent="0.35"/>
    <row r="202" ht="40.049999999999997" customHeight="1" x14ac:dyDescent="0.35"/>
    <row r="203" ht="40.049999999999997" customHeight="1" x14ac:dyDescent="0.35"/>
    <row r="204" ht="40.049999999999997" customHeight="1" x14ac:dyDescent="0.35"/>
    <row r="205" ht="40.049999999999997" customHeight="1" x14ac:dyDescent="0.35"/>
    <row r="206" ht="40.049999999999997" customHeight="1" x14ac:dyDescent="0.35"/>
    <row r="207" ht="40.049999999999997" customHeight="1" x14ac:dyDescent="0.35"/>
    <row r="208" ht="40.049999999999997" customHeight="1" x14ac:dyDescent="0.35"/>
    <row r="209" ht="40.049999999999997" customHeight="1" x14ac:dyDescent="0.35"/>
    <row r="210" ht="40.049999999999997" customHeight="1" x14ac:dyDescent="0.35"/>
    <row r="211" ht="40.049999999999997" customHeight="1" x14ac:dyDescent="0.35"/>
    <row r="212" ht="40.049999999999997" customHeight="1" x14ac:dyDescent="0.35"/>
    <row r="213" ht="40.049999999999997" customHeight="1" x14ac:dyDescent="0.35"/>
    <row r="214" ht="40.049999999999997" customHeight="1" x14ac:dyDescent="0.35"/>
    <row r="215" ht="40.049999999999997" customHeight="1" x14ac:dyDescent="0.35"/>
    <row r="216" ht="40.049999999999997" customHeight="1" x14ac:dyDescent="0.35"/>
    <row r="217" ht="40.049999999999997" customHeight="1" x14ac:dyDescent="0.35"/>
    <row r="218" ht="40.049999999999997" customHeight="1" x14ac:dyDescent="0.35"/>
    <row r="219" ht="40.049999999999997" customHeight="1" x14ac:dyDescent="0.35"/>
    <row r="220" ht="40.049999999999997" customHeight="1" x14ac:dyDescent="0.35"/>
    <row r="221" ht="40.049999999999997" customHeight="1" x14ac:dyDescent="0.35"/>
    <row r="222" ht="40.049999999999997" customHeight="1" x14ac:dyDescent="0.35"/>
    <row r="223" ht="40.049999999999997" customHeight="1" x14ac:dyDescent="0.35"/>
    <row r="224" ht="40.049999999999997" customHeight="1" x14ac:dyDescent="0.35"/>
    <row r="225" ht="40.049999999999997" customHeight="1" x14ac:dyDescent="0.35"/>
    <row r="226" ht="40.049999999999997" customHeight="1" x14ac:dyDescent="0.35"/>
    <row r="227" ht="40.049999999999997" customHeight="1" x14ac:dyDescent="0.35"/>
    <row r="228" ht="40.049999999999997" customHeight="1" x14ac:dyDescent="0.35"/>
    <row r="229" ht="40.049999999999997" customHeight="1" x14ac:dyDescent="0.35"/>
    <row r="230" ht="40.049999999999997" customHeight="1" x14ac:dyDescent="0.35"/>
    <row r="231" ht="40.049999999999997" customHeight="1" x14ac:dyDescent="0.35"/>
    <row r="232" ht="40.049999999999997" customHeight="1" x14ac:dyDescent="0.35"/>
    <row r="233" ht="40.049999999999997" customHeight="1" x14ac:dyDescent="0.35"/>
    <row r="234" ht="40.049999999999997" customHeight="1" x14ac:dyDescent="0.35"/>
    <row r="235" ht="40.049999999999997" customHeight="1" x14ac:dyDescent="0.35"/>
    <row r="236" ht="40.049999999999997" customHeight="1" x14ac:dyDescent="0.35"/>
    <row r="237" ht="40.049999999999997" customHeight="1" x14ac:dyDescent="0.35"/>
    <row r="238" ht="40.049999999999997" customHeight="1" x14ac:dyDescent="0.35"/>
    <row r="239" ht="40.049999999999997" customHeight="1" x14ac:dyDescent="0.35"/>
    <row r="240" ht="40.049999999999997" customHeight="1" x14ac:dyDescent="0.35"/>
    <row r="241" ht="40.049999999999997" customHeight="1" x14ac:dyDescent="0.35"/>
    <row r="242" ht="40.049999999999997" customHeight="1" x14ac:dyDescent="0.35"/>
    <row r="243" ht="40.049999999999997" customHeight="1" x14ac:dyDescent="0.35"/>
    <row r="244" ht="40.049999999999997" customHeight="1" x14ac:dyDescent="0.35"/>
    <row r="245" ht="40.049999999999997" customHeight="1" x14ac:dyDescent="0.35"/>
    <row r="246" ht="40.049999999999997" customHeight="1" x14ac:dyDescent="0.35"/>
    <row r="247" ht="40.049999999999997" customHeight="1" x14ac:dyDescent="0.35"/>
    <row r="248" ht="40.049999999999997" customHeight="1" x14ac:dyDescent="0.35"/>
    <row r="249" ht="40.049999999999997" customHeight="1" x14ac:dyDescent="0.35"/>
    <row r="250" ht="40.049999999999997" customHeight="1" x14ac:dyDescent="0.35"/>
    <row r="251" ht="40.049999999999997" customHeight="1" x14ac:dyDescent="0.35"/>
    <row r="252" ht="40.049999999999997" customHeight="1" x14ac:dyDescent="0.35"/>
    <row r="253" ht="40.049999999999997" customHeight="1" x14ac:dyDescent="0.35"/>
    <row r="254" ht="40.049999999999997" customHeight="1" x14ac:dyDescent="0.35"/>
    <row r="255" ht="40.049999999999997" customHeight="1" x14ac:dyDescent="0.35"/>
    <row r="256" ht="40.049999999999997" customHeight="1" x14ac:dyDescent="0.35"/>
    <row r="257" ht="40.049999999999997" customHeight="1" x14ac:dyDescent="0.35"/>
    <row r="258" ht="40.049999999999997" customHeight="1" x14ac:dyDescent="0.35"/>
    <row r="259" ht="40.049999999999997" customHeight="1" x14ac:dyDescent="0.35"/>
    <row r="260" ht="40.049999999999997" customHeight="1" x14ac:dyDescent="0.35"/>
    <row r="261" ht="40.049999999999997" customHeight="1" x14ac:dyDescent="0.35"/>
    <row r="262" ht="40.049999999999997" customHeight="1" x14ac:dyDescent="0.35"/>
    <row r="263" ht="40.049999999999997" customHeight="1" x14ac:dyDescent="0.35"/>
    <row r="264" ht="40.049999999999997" customHeight="1" x14ac:dyDescent="0.35"/>
    <row r="265" ht="40.049999999999997" customHeight="1" x14ac:dyDescent="0.35"/>
    <row r="266" ht="40.049999999999997" customHeight="1" x14ac:dyDescent="0.35"/>
    <row r="267" ht="40.049999999999997" customHeight="1" x14ac:dyDescent="0.35"/>
    <row r="268" ht="40.049999999999997" customHeight="1" x14ac:dyDescent="0.35"/>
    <row r="269" ht="40.049999999999997" customHeight="1" x14ac:dyDescent="0.35"/>
    <row r="270" ht="40.049999999999997" customHeight="1" x14ac:dyDescent="0.35"/>
    <row r="271" ht="40.049999999999997" customHeight="1" x14ac:dyDescent="0.35"/>
    <row r="272" ht="40.049999999999997" customHeight="1" x14ac:dyDescent="0.35"/>
    <row r="273" ht="40.049999999999997" customHeight="1" x14ac:dyDescent="0.35"/>
    <row r="274" ht="40.049999999999997" customHeight="1" x14ac:dyDescent="0.35"/>
    <row r="275" ht="40.049999999999997" customHeight="1" x14ac:dyDescent="0.35"/>
    <row r="276" ht="40.049999999999997" customHeight="1" x14ac:dyDescent="0.35"/>
    <row r="277" ht="40.049999999999997" customHeight="1" x14ac:dyDescent="0.35"/>
    <row r="278" ht="40.049999999999997" customHeight="1" x14ac:dyDescent="0.35"/>
    <row r="279" ht="40.049999999999997" customHeight="1" x14ac:dyDescent="0.35"/>
    <row r="280" ht="40.049999999999997" customHeight="1" x14ac:dyDescent="0.35"/>
    <row r="281" ht="40.049999999999997" customHeight="1" x14ac:dyDescent="0.35"/>
    <row r="282" ht="40.049999999999997" customHeight="1" x14ac:dyDescent="0.35"/>
    <row r="283" ht="40.049999999999997" customHeight="1" x14ac:dyDescent="0.35"/>
    <row r="284" ht="40.049999999999997" customHeight="1" x14ac:dyDescent="0.35"/>
    <row r="285" ht="40.049999999999997" customHeight="1" x14ac:dyDescent="0.35"/>
    <row r="286" ht="40.049999999999997" customHeight="1" x14ac:dyDescent="0.35"/>
    <row r="287" ht="40.049999999999997" customHeight="1" x14ac:dyDescent="0.35"/>
    <row r="288" ht="40.049999999999997" customHeight="1" x14ac:dyDescent="0.35"/>
    <row r="289" ht="40.049999999999997" customHeight="1" x14ac:dyDescent="0.35"/>
    <row r="290" ht="40.049999999999997" customHeight="1" x14ac:dyDescent="0.35"/>
    <row r="291" ht="40.049999999999997" customHeight="1" x14ac:dyDescent="0.35"/>
    <row r="292" ht="40.049999999999997" customHeight="1" x14ac:dyDescent="0.35"/>
    <row r="293" ht="40.049999999999997" customHeight="1" x14ac:dyDescent="0.35"/>
    <row r="294" ht="40.049999999999997" customHeight="1" x14ac:dyDescent="0.35"/>
    <row r="295" ht="40.049999999999997" customHeight="1" x14ac:dyDescent="0.35"/>
    <row r="296" ht="40.049999999999997" customHeight="1" x14ac:dyDescent="0.35"/>
    <row r="297" ht="40.049999999999997" customHeight="1" x14ac:dyDescent="0.35"/>
    <row r="298" ht="40.049999999999997" customHeight="1" x14ac:dyDescent="0.35"/>
    <row r="299" ht="40.049999999999997" customHeight="1" x14ac:dyDescent="0.35"/>
    <row r="300" ht="40.049999999999997" customHeight="1" x14ac:dyDescent="0.35"/>
    <row r="301" ht="40.049999999999997" customHeight="1" x14ac:dyDescent="0.35"/>
    <row r="302" ht="40.049999999999997" customHeight="1" x14ac:dyDescent="0.35"/>
    <row r="303" ht="40.049999999999997" customHeight="1" x14ac:dyDescent="0.35"/>
    <row r="304" ht="40.049999999999997" customHeight="1" x14ac:dyDescent="0.35"/>
    <row r="305" ht="40.049999999999997" customHeight="1" x14ac:dyDescent="0.35"/>
    <row r="306" ht="40.049999999999997" customHeight="1" x14ac:dyDescent="0.35"/>
    <row r="307" ht="40.049999999999997" customHeight="1" x14ac:dyDescent="0.35"/>
    <row r="308" ht="40.049999999999997" customHeight="1" x14ac:dyDescent="0.35"/>
    <row r="309" ht="40.049999999999997" customHeight="1" x14ac:dyDescent="0.35"/>
    <row r="310" ht="40.049999999999997" customHeight="1" x14ac:dyDescent="0.35"/>
    <row r="311" ht="40.049999999999997" customHeight="1" x14ac:dyDescent="0.35"/>
    <row r="312" ht="40.049999999999997" customHeight="1" x14ac:dyDescent="0.35"/>
    <row r="313" ht="40.049999999999997" customHeight="1" x14ac:dyDescent="0.35"/>
    <row r="314" ht="40.049999999999997" customHeight="1" x14ac:dyDescent="0.35"/>
    <row r="315" ht="40.049999999999997" customHeight="1" x14ac:dyDescent="0.35"/>
    <row r="316" ht="40.049999999999997" customHeight="1" x14ac:dyDescent="0.35"/>
    <row r="317" ht="40.049999999999997" customHeight="1" x14ac:dyDescent="0.35"/>
    <row r="318" ht="40.049999999999997" customHeight="1" x14ac:dyDescent="0.35"/>
    <row r="319" ht="40.049999999999997" customHeight="1" x14ac:dyDescent="0.35"/>
    <row r="320" ht="40.049999999999997" customHeight="1" x14ac:dyDescent="0.35"/>
    <row r="321" ht="40.049999999999997" customHeight="1" x14ac:dyDescent="0.35"/>
    <row r="322" ht="40.049999999999997" customHeight="1" x14ac:dyDescent="0.35"/>
    <row r="323" ht="40.049999999999997" customHeight="1" x14ac:dyDescent="0.35"/>
    <row r="324" ht="40.049999999999997" customHeight="1" x14ac:dyDescent="0.35"/>
    <row r="325" ht="40.049999999999997" customHeight="1" x14ac:dyDescent="0.35"/>
    <row r="326" ht="40.049999999999997" customHeight="1" x14ac:dyDescent="0.35"/>
    <row r="327" ht="40.049999999999997" customHeight="1" x14ac:dyDescent="0.35"/>
    <row r="328" ht="40.049999999999997" customHeight="1" x14ac:dyDescent="0.35"/>
    <row r="329" ht="40.049999999999997" customHeight="1" x14ac:dyDescent="0.35"/>
    <row r="330" ht="40.049999999999997" customHeight="1" x14ac:dyDescent="0.35"/>
    <row r="331" ht="40.049999999999997" customHeight="1" x14ac:dyDescent="0.35"/>
    <row r="332" ht="40.049999999999997" customHeight="1" x14ac:dyDescent="0.35"/>
    <row r="333" ht="40.049999999999997" customHeight="1" x14ac:dyDescent="0.35"/>
    <row r="334" ht="40.049999999999997" customHeight="1" x14ac:dyDescent="0.35"/>
    <row r="335" ht="40.049999999999997" customHeight="1" x14ac:dyDescent="0.35"/>
    <row r="336" ht="40.049999999999997" customHeight="1" x14ac:dyDescent="0.35"/>
    <row r="337" ht="40.049999999999997" customHeight="1" x14ac:dyDescent="0.35"/>
    <row r="338" ht="40.049999999999997" customHeight="1" x14ac:dyDescent="0.35"/>
    <row r="339" ht="40.049999999999997" customHeight="1" x14ac:dyDescent="0.35"/>
    <row r="340" ht="40.049999999999997" customHeight="1" x14ac:dyDescent="0.35"/>
    <row r="341" ht="40.049999999999997" customHeight="1" x14ac:dyDescent="0.35"/>
    <row r="342" ht="40.049999999999997" customHeight="1" x14ac:dyDescent="0.35"/>
    <row r="343" ht="40.049999999999997" customHeight="1" x14ac:dyDescent="0.35"/>
    <row r="344" ht="40.049999999999997" customHeight="1" x14ac:dyDescent="0.35"/>
    <row r="345" ht="40.049999999999997" customHeight="1" x14ac:dyDescent="0.35"/>
    <row r="346" ht="40.049999999999997" customHeight="1" x14ac:dyDescent="0.35"/>
    <row r="347" ht="40.049999999999997" customHeight="1" x14ac:dyDescent="0.35"/>
    <row r="348" ht="40.049999999999997" customHeight="1" x14ac:dyDescent="0.35"/>
    <row r="349" ht="40.049999999999997" customHeight="1" x14ac:dyDescent="0.35"/>
    <row r="350" ht="40.049999999999997" customHeight="1" x14ac:dyDescent="0.35"/>
    <row r="351" ht="40.049999999999997" customHeight="1" x14ac:dyDescent="0.35"/>
    <row r="352" ht="40.049999999999997" customHeight="1" x14ac:dyDescent="0.35"/>
    <row r="353" ht="40.049999999999997" customHeight="1" x14ac:dyDescent="0.35"/>
    <row r="354" ht="40.049999999999997" customHeight="1" x14ac:dyDescent="0.35"/>
    <row r="355" ht="40.049999999999997" customHeight="1" x14ac:dyDescent="0.35"/>
    <row r="356" ht="40.049999999999997" customHeight="1" x14ac:dyDescent="0.35"/>
    <row r="357" ht="40.049999999999997" customHeight="1" x14ac:dyDescent="0.35"/>
    <row r="358" ht="40.049999999999997" customHeight="1" x14ac:dyDescent="0.35"/>
    <row r="359" ht="40.049999999999997" customHeight="1" x14ac:dyDescent="0.35"/>
    <row r="360" ht="40.049999999999997" customHeight="1" x14ac:dyDescent="0.35"/>
    <row r="361" ht="40.049999999999997" customHeight="1" x14ac:dyDescent="0.35"/>
    <row r="362" ht="40.049999999999997" customHeight="1" x14ac:dyDescent="0.35"/>
    <row r="363" ht="40.049999999999997" customHeight="1" x14ac:dyDescent="0.35"/>
    <row r="364" ht="40.049999999999997" customHeight="1" x14ac:dyDescent="0.35"/>
    <row r="365" ht="40.049999999999997" customHeight="1" x14ac:dyDescent="0.35"/>
    <row r="366" ht="40.049999999999997" customHeight="1" x14ac:dyDescent="0.35"/>
    <row r="367" ht="40.049999999999997" customHeight="1" x14ac:dyDescent="0.35"/>
    <row r="368" ht="40.049999999999997" customHeight="1" x14ac:dyDescent="0.35"/>
    <row r="369" ht="40.049999999999997" customHeight="1" x14ac:dyDescent="0.35"/>
    <row r="370" ht="40.049999999999997" customHeight="1" x14ac:dyDescent="0.35"/>
    <row r="371" ht="40.049999999999997" customHeight="1" x14ac:dyDescent="0.35"/>
    <row r="372" ht="40.049999999999997" customHeight="1" x14ac:dyDescent="0.35"/>
    <row r="373" ht="40.049999999999997" customHeight="1" x14ac:dyDescent="0.35"/>
    <row r="374" ht="40.049999999999997" customHeight="1" x14ac:dyDescent="0.35"/>
    <row r="375" ht="40.049999999999997" customHeight="1" x14ac:dyDescent="0.35"/>
    <row r="376" ht="40.049999999999997" customHeight="1" x14ac:dyDescent="0.35"/>
    <row r="377" ht="40.049999999999997" customHeight="1" x14ac:dyDescent="0.35"/>
    <row r="378" ht="40.049999999999997" customHeight="1" x14ac:dyDescent="0.35"/>
    <row r="379" ht="40.049999999999997" customHeight="1" x14ac:dyDescent="0.35"/>
    <row r="380" ht="40.049999999999997" customHeight="1" x14ac:dyDescent="0.35"/>
    <row r="381" ht="40.049999999999997" customHeight="1" x14ac:dyDescent="0.35"/>
    <row r="382" ht="40.049999999999997" customHeight="1" x14ac:dyDescent="0.35"/>
    <row r="383" ht="40.049999999999997" customHeight="1" x14ac:dyDescent="0.35"/>
    <row r="384" ht="40.049999999999997" customHeight="1" x14ac:dyDescent="0.35"/>
    <row r="385" ht="40.049999999999997" customHeight="1" x14ac:dyDescent="0.35"/>
    <row r="386" ht="40.049999999999997" customHeight="1" x14ac:dyDescent="0.35"/>
    <row r="387" ht="40.049999999999997" customHeight="1" x14ac:dyDescent="0.35"/>
    <row r="388" ht="40.049999999999997" customHeight="1" x14ac:dyDescent="0.35"/>
    <row r="389" ht="40.049999999999997" customHeight="1" x14ac:dyDescent="0.35"/>
    <row r="390" ht="40.049999999999997" customHeight="1" x14ac:dyDescent="0.35"/>
    <row r="391" ht="40.049999999999997" customHeight="1" x14ac:dyDescent="0.35"/>
    <row r="392" ht="40.049999999999997" customHeight="1" x14ac:dyDescent="0.35"/>
    <row r="393" ht="40.049999999999997" customHeight="1" x14ac:dyDescent="0.35"/>
    <row r="394" ht="40.049999999999997" customHeight="1" x14ac:dyDescent="0.35"/>
    <row r="395" ht="40.049999999999997" customHeight="1" x14ac:dyDescent="0.35"/>
    <row r="396" ht="40.049999999999997" customHeight="1" x14ac:dyDescent="0.35"/>
    <row r="397" ht="40.049999999999997" customHeight="1" x14ac:dyDescent="0.35"/>
    <row r="398" ht="40.049999999999997" customHeight="1" x14ac:dyDescent="0.35"/>
    <row r="399" ht="40.049999999999997" customHeight="1" x14ac:dyDescent="0.35"/>
    <row r="400" ht="40.049999999999997" customHeight="1" x14ac:dyDescent="0.35"/>
    <row r="401" ht="40.049999999999997" customHeight="1" x14ac:dyDescent="0.35"/>
    <row r="402" ht="40.049999999999997" customHeight="1" x14ac:dyDescent="0.35"/>
    <row r="403" ht="40.049999999999997" customHeight="1" x14ac:dyDescent="0.35"/>
    <row r="404" ht="40.049999999999997" customHeight="1" x14ac:dyDescent="0.35"/>
    <row r="405" ht="40.049999999999997" customHeight="1" x14ac:dyDescent="0.35"/>
    <row r="406" ht="40.049999999999997" customHeight="1" x14ac:dyDescent="0.35"/>
    <row r="407" ht="40.049999999999997" customHeight="1" x14ac:dyDescent="0.35"/>
    <row r="408" ht="40.049999999999997" customHeight="1" x14ac:dyDescent="0.35"/>
    <row r="409" ht="40.049999999999997" customHeight="1" x14ac:dyDescent="0.35"/>
    <row r="410" ht="40.049999999999997" customHeight="1" x14ac:dyDescent="0.35"/>
    <row r="411" ht="40.049999999999997" customHeight="1" x14ac:dyDescent="0.35"/>
    <row r="412" ht="40.049999999999997" customHeight="1" x14ac:dyDescent="0.35"/>
    <row r="413" ht="40.049999999999997" customHeight="1" x14ac:dyDescent="0.35"/>
    <row r="414" ht="40.049999999999997" customHeight="1" x14ac:dyDescent="0.35"/>
    <row r="415" ht="40.049999999999997" customHeight="1" x14ac:dyDescent="0.35"/>
    <row r="416" ht="40.049999999999997" customHeight="1" x14ac:dyDescent="0.35"/>
    <row r="417" ht="40.049999999999997" customHeight="1" x14ac:dyDescent="0.35"/>
    <row r="418" ht="40.049999999999997" customHeight="1" x14ac:dyDescent="0.35"/>
    <row r="419" ht="40.049999999999997" customHeight="1" x14ac:dyDescent="0.35"/>
    <row r="420" ht="40.049999999999997" customHeight="1" x14ac:dyDescent="0.35"/>
    <row r="421" ht="40.049999999999997" customHeight="1" x14ac:dyDescent="0.35"/>
    <row r="422" ht="40.049999999999997" customHeight="1" x14ac:dyDescent="0.35"/>
    <row r="423" ht="40.049999999999997" customHeight="1" x14ac:dyDescent="0.35"/>
    <row r="424" ht="40.049999999999997" customHeight="1" x14ac:dyDescent="0.35"/>
    <row r="425" ht="40.049999999999997" customHeight="1" x14ac:dyDescent="0.35"/>
    <row r="426" ht="40.049999999999997" customHeight="1" x14ac:dyDescent="0.35"/>
    <row r="427" ht="40.049999999999997" customHeight="1" x14ac:dyDescent="0.35"/>
    <row r="428" ht="40.049999999999997" customHeight="1" x14ac:dyDescent="0.35"/>
    <row r="429" ht="40.049999999999997" customHeight="1" x14ac:dyDescent="0.35"/>
    <row r="430" ht="40.049999999999997" customHeight="1" x14ac:dyDescent="0.35"/>
    <row r="431" ht="40.049999999999997" customHeight="1" x14ac:dyDescent="0.35"/>
    <row r="432" ht="40.049999999999997" customHeight="1" x14ac:dyDescent="0.35"/>
    <row r="433" ht="40.049999999999997" customHeight="1" x14ac:dyDescent="0.35"/>
    <row r="434" ht="40.049999999999997" customHeight="1" x14ac:dyDescent="0.35"/>
    <row r="435" ht="40.049999999999997" customHeight="1" x14ac:dyDescent="0.35"/>
    <row r="436" ht="40.049999999999997" customHeight="1" x14ac:dyDescent="0.35"/>
    <row r="437" ht="40.049999999999997" customHeight="1" x14ac:dyDescent="0.35"/>
    <row r="438" ht="40.049999999999997" customHeight="1" x14ac:dyDescent="0.35"/>
    <row r="439" ht="40.049999999999997" customHeight="1" x14ac:dyDescent="0.35"/>
    <row r="440" ht="40.049999999999997" customHeight="1" x14ac:dyDescent="0.35"/>
    <row r="441" ht="40.049999999999997" customHeight="1" x14ac:dyDescent="0.35"/>
    <row r="442" ht="40.049999999999997" customHeight="1" x14ac:dyDescent="0.35"/>
    <row r="443" ht="40.049999999999997" customHeight="1" x14ac:dyDescent="0.35"/>
    <row r="444" ht="40.049999999999997" customHeight="1" x14ac:dyDescent="0.35"/>
    <row r="445" ht="40.049999999999997" customHeight="1" x14ac:dyDescent="0.35"/>
    <row r="446" ht="40.049999999999997" customHeight="1" x14ac:dyDescent="0.35"/>
    <row r="447" ht="40.049999999999997" customHeight="1" x14ac:dyDescent="0.35"/>
    <row r="448" ht="40.049999999999997" customHeight="1" x14ac:dyDescent="0.35"/>
    <row r="449" ht="40.049999999999997" customHeight="1" x14ac:dyDescent="0.35"/>
    <row r="450" ht="40.049999999999997" customHeight="1" x14ac:dyDescent="0.35"/>
    <row r="451" ht="40.049999999999997" customHeight="1" x14ac:dyDescent="0.35"/>
    <row r="452" ht="40.049999999999997" customHeight="1" x14ac:dyDescent="0.35"/>
    <row r="453" ht="40.049999999999997" customHeight="1" x14ac:dyDescent="0.35"/>
    <row r="454" ht="40.049999999999997" customHeight="1" x14ac:dyDescent="0.35"/>
    <row r="455" ht="40.049999999999997" customHeight="1" x14ac:dyDescent="0.35"/>
    <row r="456" ht="40.049999999999997" customHeight="1" x14ac:dyDescent="0.35"/>
    <row r="457" ht="40.049999999999997" customHeight="1" x14ac:dyDescent="0.35"/>
    <row r="458" ht="40.049999999999997" customHeight="1" x14ac:dyDescent="0.35"/>
    <row r="459" ht="40.049999999999997" customHeight="1" x14ac:dyDescent="0.35"/>
    <row r="460" ht="40.049999999999997" customHeight="1" x14ac:dyDescent="0.35"/>
    <row r="461" ht="40.049999999999997" customHeight="1" x14ac:dyDescent="0.35"/>
    <row r="462" ht="40.049999999999997" customHeight="1" x14ac:dyDescent="0.35"/>
    <row r="463" ht="40.049999999999997" customHeight="1" x14ac:dyDescent="0.35"/>
    <row r="464" ht="40.049999999999997" customHeight="1" x14ac:dyDescent="0.35"/>
    <row r="465" ht="40.049999999999997" customHeight="1" x14ac:dyDescent="0.35"/>
    <row r="466" ht="40.049999999999997" customHeight="1" x14ac:dyDescent="0.35"/>
    <row r="467" ht="40.049999999999997" customHeight="1" x14ac:dyDescent="0.35"/>
    <row r="468" ht="40.049999999999997" customHeight="1" x14ac:dyDescent="0.35"/>
    <row r="469" ht="40.049999999999997" customHeight="1" x14ac:dyDescent="0.35"/>
    <row r="470" ht="40.049999999999997" customHeight="1" x14ac:dyDescent="0.35"/>
    <row r="471" ht="40.049999999999997" customHeight="1" x14ac:dyDescent="0.35"/>
    <row r="472" ht="40.049999999999997" customHeight="1" x14ac:dyDescent="0.35"/>
    <row r="473" ht="40.049999999999997" customHeight="1" x14ac:dyDescent="0.35"/>
    <row r="474" ht="40.049999999999997" customHeight="1" x14ac:dyDescent="0.35"/>
    <row r="475" ht="40.049999999999997" customHeight="1" x14ac:dyDescent="0.35"/>
    <row r="476" ht="40.049999999999997" customHeight="1" x14ac:dyDescent="0.35"/>
    <row r="477" ht="40.049999999999997" customHeight="1" x14ac:dyDescent="0.35"/>
    <row r="478" ht="40.049999999999997" customHeight="1" x14ac:dyDescent="0.35"/>
    <row r="479" ht="40.049999999999997" customHeight="1" x14ac:dyDescent="0.35"/>
    <row r="480" ht="40.049999999999997" customHeight="1" x14ac:dyDescent="0.35"/>
    <row r="481" ht="40.049999999999997" customHeight="1" x14ac:dyDescent="0.35"/>
    <row r="482" ht="40.049999999999997" customHeight="1" x14ac:dyDescent="0.35"/>
    <row r="483" ht="40.049999999999997" customHeight="1" x14ac:dyDescent="0.35"/>
    <row r="484" ht="40.049999999999997" customHeight="1" x14ac:dyDescent="0.35"/>
    <row r="485" ht="40.049999999999997" customHeight="1" x14ac:dyDescent="0.35"/>
    <row r="486" ht="40.049999999999997" customHeight="1" x14ac:dyDescent="0.35"/>
    <row r="487" ht="40.049999999999997" customHeight="1" x14ac:dyDescent="0.35"/>
    <row r="488" ht="40.049999999999997" customHeight="1" x14ac:dyDescent="0.35"/>
    <row r="489" ht="40.049999999999997" customHeight="1" x14ac:dyDescent="0.35"/>
    <row r="490" ht="40.049999999999997" customHeight="1" x14ac:dyDescent="0.35"/>
    <row r="491" ht="40.049999999999997" customHeight="1" x14ac:dyDescent="0.35"/>
    <row r="492" ht="40.049999999999997" customHeight="1" x14ac:dyDescent="0.35"/>
    <row r="493" ht="40.049999999999997" customHeight="1" x14ac:dyDescent="0.35"/>
    <row r="494" ht="40.049999999999997" customHeight="1" x14ac:dyDescent="0.35"/>
    <row r="495" ht="40.049999999999997" customHeight="1" x14ac:dyDescent="0.35"/>
    <row r="496" ht="40.049999999999997" customHeight="1" x14ac:dyDescent="0.35"/>
    <row r="497" ht="40.049999999999997" customHeight="1" x14ac:dyDescent="0.35"/>
    <row r="498" ht="40.049999999999997" customHeight="1" x14ac:dyDescent="0.35"/>
    <row r="499" ht="40.049999999999997" customHeight="1" x14ac:dyDescent="0.35"/>
    <row r="500" ht="40.049999999999997" customHeight="1" x14ac:dyDescent="0.35"/>
    <row r="501" ht="40.049999999999997" customHeight="1" x14ac:dyDescent="0.35"/>
    <row r="502" ht="40.049999999999997" customHeight="1" x14ac:dyDescent="0.35"/>
    <row r="503" ht="40.049999999999997" customHeight="1" x14ac:dyDescent="0.35"/>
    <row r="504" ht="40.049999999999997" customHeight="1" x14ac:dyDescent="0.35"/>
    <row r="505" ht="40.049999999999997" customHeight="1" x14ac:dyDescent="0.35"/>
    <row r="506" ht="40.049999999999997" customHeight="1" x14ac:dyDescent="0.35"/>
    <row r="507" ht="40.049999999999997" customHeight="1" x14ac:dyDescent="0.35"/>
    <row r="508" ht="40.049999999999997" customHeight="1" x14ac:dyDescent="0.35"/>
    <row r="509" ht="40.049999999999997" customHeight="1" x14ac:dyDescent="0.35"/>
    <row r="510" ht="40.049999999999997" customHeight="1" x14ac:dyDescent="0.35"/>
    <row r="511" ht="40.049999999999997" customHeight="1" x14ac:dyDescent="0.35"/>
    <row r="512" ht="40.049999999999997" customHeight="1" x14ac:dyDescent="0.35"/>
    <row r="513" ht="40.049999999999997" customHeight="1" x14ac:dyDescent="0.35"/>
    <row r="514" ht="40.049999999999997" customHeight="1" x14ac:dyDescent="0.35"/>
    <row r="515" ht="40.049999999999997" customHeight="1" x14ac:dyDescent="0.35"/>
    <row r="516" ht="40.049999999999997" customHeight="1" x14ac:dyDescent="0.35"/>
    <row r="517" ht="40.049999999999997" customHeight="1" x14ac:dyDescent="0.35"/>
    <row r="518" ht="40.049999999999997" customHeight="1" x14ac:dyDescent="0.35"/>
    <row r="519" ht="40.049999999999997" customHeight="1" x14ac:dyDescent="0.35"/>
    <row r="520" ht="40.049999999999997" customHeight="1" x14ac:dyDescent="0.35"/>
    <row r="521" ht="40.049999999999997" customHeight="1" x14ac:dyDescent="0.35"/>
    <row r="522" ht="40.049999999999997" customHeight="1" x14ac:dyDescent="0.35"/>
    <row r="523" ht="40.049999999999997" customHeight="1" x14ac:dyDescent="0.35"/>
    <row r="524" ht="40.049999999999997" customHeight="1" x14ac:dyDescent="0.35"/>
    <row r="525" ht="40.049999999999997" customHeight="1" x14ac:dyDescent="0.35"/>
    <row r="526" ht="40.049999999999997" customHeight="1" x14ac:dyDescent="0.35"/>
    <row r="527" ht="40.049999999999997" customHeight="1" x14ac:dyDescent="0.35"/>
    <row r="528" ht="40.049999999999997" customHeight="1" x14ac:dyDescent="0.35"/>
    <row r="529" ht="40.049999999999997" customHeight="1" x14ac:dyDescent="0.35"/>
    <row r="530" ht="40.049999999999997" customHeight="1" x14ac:dyDescent="0.35"/>
    <row r="531" ht="40.049999999999997" customHeight="1" x14ac:dyDescent="0.35"/>
    <row r="532" ht="40.049999999999997" customHeight="1" x14ac:dyDescent="0.35"/>
    <row r="533" ht="40.049999999999997" customHeight="1" x14ac:dyDescent="0.35"/>
    <row r="534" ht="40.049999999999997" customHeight="1" x14ac:dyDescent="0.35"/>
    <row r="535" ht="40.049999999999997" customHeight="1" x14ac:dyDescent="0.35"/>
    <row r="536" ht="40.049999999999997" customHeight="1" x14ac:dyDescent="0.35"/>
    <row r="537" ht="40.049999999999997" customHeight="1" x14ac:dyDescent="0.35"/>
    <row r="538" ht="40.049999999999997" customHeight="1" x14ac:dyDescent="0.35"/>
    <row r="539" ht="40.049999999999997" customHeight="1" x14ac:dyDescent="0.35"/>
    <row r="540" ht="40.049999999999997" customHeight="1" x14ac:dyDescent="0.35"/>
    <row r="541" ht="40.049999999999997" customHeight="1" x14ac:dyDescent="0.35"/>
    <row r="542" ht="40.049999999999997" customHeight="1" x14ac:dyDescent="0.35"/>
    <row r="543" ht="40.049999999999997" customHeight="1" x14ac:dyDescent="0.35"/>
    <row r="544" ht="40.049999999999997" customHeight="1" x14ac:dyDescent="0.35"/>
    <row r="545" ht="40.049999999999997" customHeight="1" x14ac:dyDescent="0.35"/>
    <row r="546" ht="40.049999999999997" customHeight="1" x14ac:dyDescent="0.35"/>
    <row r="547" ht="40.049999999999997" customHeight="1" x14ac:dyDescent="0.35"/>
    <row r="548" ht="40.049999999999997" customHeight="1" x14ac:dyDescent="0.35"/>
    <row r="549" ht="40.049999999999997" customHeight="1" x14ac:dyDescent="0.35"/>
    <row r="550" ht="40.049999999999997" customHeight="1" x14ac:dyDescent="0.35"/>
    <row r="551" ht="40.049999999999997" customHeight="1" x14ac:dyDescent="0.35"/>
    <row r="552" ht="40.049999999999997" customHeight="1" x14ac:dyDescent="0.35"/>
    <row r="553" ht="40.049999999999997" customHeight="1" x14ac:dyDescent="0.35"/>
    <row r="554" ht="40.049999999999997" customHeight="1" x14ac:dyDescent="0.35"/>
    <row r="555" ht="40.049999999999997" customHeight="1" x14ac:dyDescent="0.35"/>
    <row r="556" ht="40.049999999999997" customHeight="1" x14ac:dyDescent="0.35"/>
    <row r="557" ht="40.049999999999997" customHeight="1" x14ac:dyDescent="0.35"/>
    <row r="558" ht="40.049999999999997" customHeight="1" x14ac:dyDescent="0.35"/>
    <row r="559" ht="40.049999999999997" customHeight="1" x14ac:dyDescent="0.35"/>
    <row r="560" ht="40.049999999999997" customHeight="1" x14ac:dyDescent="0.35"/>
    <row r="561" ht="40.049999999999997" customHeight="1" x14ac:dyDescent="0.35"/>
    <row r="562" ht="40.049999999999997" customHeight="1" x14ac:dyDescent="0.35"/>
    <row r="563" ht="40.049999999999997" customHeight="1" x14ac:dyDescent="0.35"/>
    <row r="564" ht="40.049999999999997" customHeight="1" x14ac:dyDescent="0.35"/>
    <row r="565" ht="40.049999999999997" customHeight="1" x14ac:dyDescent="0.35"/>
    <row r="566" ht="40.049999999999997" customHeight="1" x14ac:dyDescent="0.35"/>
    <row r="567" ht="40.049999999999997" customHeight="1" x14ac:dyDescent="0.35"/>
    <row r="568" ht="40.049999999999997" customHeight="1" x14ac:dyDescent="0.35"/>
    <row r="569" ht="40.049999999999997" customHeight="1" x14ac:dyDescent="0.35"/>
    <row r="570" ht="40.049999999999997" customHeight="1" x14ac:dyDescent="0.35"/>
    <row r="571" ht="40.049999999999997" customHeight="1" x14ac:dyDescent="0.35"/>
    <row r="572" ht="40.049999999999997" customHeight="1" x14ac:dyDescent="0.35"/>
    <row r="573" ht="40.049999999999997" customHeight="1" x14ac:dyDescent="0.35"/>
    <row r="574" ht="40.049999999999997" customHeight="1" x14ac:dyDescent="0.35"/>
    <row r="575" ht="40.049999999999997" customHeight="1" x14ac:dyDescent="0.35"/>
    <row r="576" ht="40.049999999999997" customHeight="1" x14ac:dyDescent="0.35"/>
    <row r="577" ht="40.049999999999997" customHeight="1" x14ac:dyDescent="0.35"/>
    <row r="578" ht="40.049999999999997" customHeight="1" x14ac:dyDescent="0.35"/>
    <row r="579" ht="40.049999999999997" customHeight="1" x14ac:dyDescent="0.35"/>
    <row r="580" ht="40.049999999999997" customHeight="1" x14ac:dyDescent="0.35"/>
    <row r="581" ht="40.049999999999997" customHeight="1" x14ac:dyDescent="0.35"/>
    <row r="582" ht="40.049999999999997" customHeight="1" x14ac:dyDescent="0.35"/>
    <row r="583" ht="40.049999999999997" customHeight="1" x14ac:dyDescent="0.35"/>
    <row r="584" ht="40.049999999999997" customHeight="1" x14ac:dyDescent="0.35"/>
    <row r="585" ht="40.049999999999997" customHeight="1" x14ac:dyDescent="0.35"/>
    <row r="586" ht="40.049999999999997" customHeight="1" x14ac:dyDescent="0.35"/>
    <row r="587" ht="40.049999999999997" customHeight="1" x14ac:dyDescent="0.35"/>
    <row r="588" ht="40.049999999999997" customHeight="1" x14ac:dyDescent="0.35"/>
    <row r="589" ht="40.049999999999997" customHeight="1" x14ac:dyDescent="0.35"/>
    <row r="590" ht="40.049999999999997" customHeight="1" x14ac:dyDescent="0.35"/>
    <row r="591" ht="40.049999999999997" customHeight="1" x14ac:dyDescent="0.35"/>
    <row r="592" ht="40.049999999999997" customHeight="1" x14ac:dyDescent="0.35"/>
    <row r="593" ht="40.049999999999997" customHeight="1" x14ac:dyDescent="0.35"/>
    <row r="594" ht="40.049999999999997" customHeight="1" x14ac:dyDescent="0.35"/>
    <row r="595" ht="40.049999999999997" customHeight="1" x14ac:dyDescent="0.35"/>
    <row r="596" ht="40.049999999999997" customHeight="1" x14ac:dyDescent="0.35"/>
    <row r="597" ht="40.049999999999997" customHeight="1" x14ac:dyDescent="0.35"/>
    <row r="598" ht="40.049999999999997" customHeight="1" x14ac:dyDescent="0.35"/>
    <row r="599" ht="40.049999999999997" customHeight="1" x14ac:dyDescent="0.35"/>
    <row r="600" ht="40.049999999999997" customHeight="1" x14ac:dyDescent="0.35"/>
    <row r="601" ht="40.049999999999997" customHeight="1" x14ac:dyDescent="0.35"/>
    <row r="602" ht="40.049999999999997" customHeight="1" x14ac:dyDescent="0.35"/>
    <row r="603" ht="40.049999999999997" customHeight="1" x14ac:dyDescent="0.35"/>
    <row r="604" ht="40.049999999999997" customHeight="1" x14ac:dyDescent="0.35"/>
    <row r="605" ht="40.049999999999997" customHeight="1" x14ac:dyDescent="0.35"/>
    <row r="606" ht="40.049999999999997" customHeight="1" x14ac:dyDescent="0.35"/>
    <row r="607" ht="40.049999999999997" customHeight="1" x14ac:dyDescent="0.35"/>
    <row r="608" ht="40.049999999999997" customHeight="1" x14ac:dyDescent="0.35"/>
    <row r="609" ht="40.049999999999997" customHeight="1" x14ac:dyDescent="0.35"/>
    <row r="610" ht="40.049999999999997" customHeight="1" x14ac:dyDescent="0.35"/>
    <row r="611" ht="40.049999999999997" customHeight="1" x14ac:dyDescent="0.35"/>
    <row r="612" ht="40.049999999999997" customHeight="1" x14ac:dyDescent="0.35"/>
    <row r="613" ht="40.049999999999997" customHeight="1" x14ac:dyDescent="0.35"/>
    <row r="614" ht="40.049999999999997" customHeight="1" x14ac:dyDescent="0.35"/>
    <row r="615" ht="40.049999999999997" customHeight="1" x14ac:dyDescent="0.35"/>
    <row r="616" ht="40.049999999999997" customHeight="1" x14ac:dyDescent="0.35"/>
    <row r="617" ht="40.049999999999997" customHeight="1" x14ac:dyDescent="0.35"/>
    <row r="618" ht="40.049999999999997" customHeight="1" x14ac:dyDescent="0.35"/>
    <row r="619" ht="40.049999999999997" customHeight="1" x14ac:dyDescent="0.35"/>
    <row r="620" ht="40.049999999999997" customHeight="1" x14ac:dyDescent="0.35"/>
    <row r="621" ht="40.049999999999997" customHeight="1" x14ac:dyDescent="0.35"/>
    <row r="622" ht="40.049999999999997" customHeight="1" x14ac:dyDescent="0.35"/>
    <row r="623" ht="40.049999999999997" customHeight="1" x14ac:dyDescent="0.35"/>
    <row r="624" ht="40.049999999999997" customHeight="1" x14ac:dyDescent="0.35"/>
    <row r="625" ht="40.049999999999997" customHeight="1" x14ac:dyDescent="0.35"/>
    <row r="626" ht="40.049999999999997" customHeight="1" x14ac:dyDescent="0.35"/>
    <row r="627" ht="30" customHeight="1" x14ac:dyDescent="0.35"/>
    <row r="628" ht="30" customHeight="1" x14ac:dyDescent="0.35"/>
    <row r="629" ht="30" customHeight="1" x14ac:dyDescent="0.35"/>
    <row r="630" ht="30" customHeight="1" x14ac:dyDescent="0.35"/>
    <row r="631" ht="30" customHeight="1" x14ac:dyDescent="0.35"/>
    <row r="632" ht="30" customHeight="1" x14ac:dyDescent="0.35"/>
    <row r="633" ht="30" customHeight="1" x14ac:dyDescent="0.35"/>
    <row r="634" ht="30" customHeight="1" x14ac:dyDescent="0.35"/>
    <row r="635" ht="30" customHeight="1" x14ac:dyDescent="0.35"/>
    <row r="636" ht="30" customHeight="1" x14ac:dyDescent="0.35"/>
    <row r="637" ht="30" customHeight="1" x14ac:dyDescent="0.35"/>
    <row r="638" ht="30" customHeight="1" x14ac:dyDescent="0.35"/>
    <row r="639" ht="30" customHeight="1" x14ac:dyDescent="0.35"/>
    <row r="640" ht="30" customHeight="1" x14ac:dyDescent="0.35"/>
    <row r="641" ht="30" customHeight="1" x14ac:dyDescent="0.35"/>
    <row r="642" ht="30" customHeight="1" x14ac:dyDescent="0.35"/>
    <row r="643" ht="30" customHeight="1" x14ac:dyDescent="0.35"/>
    <row r="644" ht="30" customHeight="1" x14ac:dyDescent="0.35"/>
    <row r="645" ht="30" customHeight="1" x14ac:dyDescent="0.35"/>
    <row r="646" ht="30" customHeight="1" x14ac:dyDescent="0.35"/>
    <row r="647" ht="30" customHeight="1" x14ac:dyDescent="0.35"/>
    <row r="648" ht="30" customHeight="1" x14ac:dyDescent="0.35"/>
    <row r="649" ht="30" customHeight="1" x14ac:dyDescent="0.35"/>
    <row r="650" ht="30" customHeight="1" x14ac:dyDescent="0.35"/>
    <row r="651" ht="30" customHeight="1" x14ac:dyDescent="0.35"/>
    <row r="652" ht="30" customHeight="1" x14ac:dyDescent="0.35"/>
    <row r="653" ht="30" customHeight="1" x14ac:dyDescent="0.35"/>
    <row r="654" ht="30" customHeight="1" x14ac:dyDescent="0.35"/>
    <row r="655" ht="30" customHeight="1" x14ac:dyDescent="0.35"/>
    <row r="656" ht="30" customHeight="1" x14ac:dyDescent="0.35"/>
    <row r="657" ht="30" customHeight="1" x14ac:dyDescent="0.35"/>
    <row r="658" ht="30" customHeight="1" x14ac:dyDescent="0.35"/>
    <row r="659" ht="30" customHeight="1" x14ac:dyDescent="0.35"/>
    <row r="660" ht="30" customHeight="1" x14ac:dyDescent="0.35"/>
    <row r="661" ht="30" customHeight="1" x14ac:dyDescent="0.35"/>
    <row r="662" ht="30" customHeight="1" x14ac:dyDescent="0.35"/>
    <row r="663" ht="30" customHeight="1" x14ac:dyDescent="0.35"/>
    <row r="664" ht="30" customHeight="1" x14ac:dyDescent="0.35"/>
    <row r="665" ht="30" customHeight="1" x14ac:dyDescent="0.35"/>
    <row r="666" ht="30" customHeight="1" x14ac:dyDescent="0.35"/>
    <row r="667" ht="30" customHeight="1" x14ac:dyDescent="0.35"/>
    <row r="668" ht="30" customHeight="1" x14ac:dyDescent="0.35"/>
    <row r="669" ht="30" customHeight="1" x14ac:dyDescent="0.35"/>
    <row r="670" ht="30" customHeight="1" x14ac:dyDescent="0.35"/>
    <row r="671" ht="30" customHeight="1" x14ac:dyDescent="0.35"/>
    <row r="672" ht="30" customHeight="1" x14ac:dyDescent="0.35"/>
    <row r="673" ht="30" customHeight="1" x14ac:dyDescent="0.35"/>
    <row r="674" ht="30" customHeight="1" x14ac:dyDescent="0.35"/>
    <row r="675" ht="30" customHeight="1" x14ac:dyDescent="0.35"/>
    <row r="676" ht="30" customHeight="1" x14ac:dyDescent="0.35"/>
    <row r="677" ht="30" customHeight="1" x14ac:dyDescent="0.35"/>
    <row r="678" ht="30" customHeight="1" x14ac:dyDescent="0.35"/>
    <row r="679" ht="30" customHeight="1" x14ac:dyDescent="0.35"/>
    <row r="680" ht="30" customHeight="1" x14ac:dyDescent="0.35"/>
    <row r="681" ht="30" customHeight="1" x14ac:dyDescent="0.35"/>
    <row r="682" ht="30" customHeight="1" x14ac:dyDescent="0.35"/>
    <row r="683" ht="30" customHeight="1" x14ac:dyDescent="0.35"/>
    <row r="684" ht="30" customHeight="1" x14ac:dyDescent="0.35"/>
    <row r="685" ht="30" customHeight="1" x14ac:dyDescent="0.35"/>
    <row r="686" ht="30" customHeight="1" x14ac:dyDescent="0.35"/>
    <row r="687" ht="30" customHeight="1" x14ac:dyDescent="0.35"/>
    <row r="688" ht="30" customHeight="1" x14ac:dyDescent="0.35"/>
    <row r="689" ht="30" customHeight="1" x14ac:dyDescent="0.35"/>
    <row r="690" ht="30" customHeight="1" x14ac:dyDescent="0.35"/>
    <row r="691" ht="30" customHeight="1" x14ac:dyDescent="0.35"/>
    <row r="692" ht="30" customHeight="1" x14ac:dyDescent="0.35"/>
    <row r="693" ht="30" customHeight="1" x14ac:dyDescent="0.35"/>
    <row r="694" ht="30" customHeight="1" x14ac:dyDescent="0.35"/>
    <row r="695" ht="30" customHeight="1" x14ac:dyDescent="0.35"/>
    <row r="696" ht="30" customHeight="1" x14ac:dyDescent="0.35"/>
    <row r="697" ht="30" customHeight="1" x14ac:dyDescent="0.35"/>
    <row r="698" ht="30" customHeight="1" x14ac:dyDescent="0.35"/>
    <row r="699" ht="30" customHeight="1" x14ac:dyDescent="0.35"/>
    <row r="700" ht="30" customHeight="1" x14ac:dyDescent="0.35"/>
    <row r="701" ht="30" customHeight="1" x14ac:dyDescent="0.35"/>
    <row r="702" ht="30" customHeight="1" x14ac:dyDescent="0.35"/>
    <row r="703" ht="30" customHeight="1" x14ac:dyDescent="0.35"/>
    <row r="704" ht="30" customHeight="1" x14ac:dyDescent="0.35"/>
    <row r="705" ht="30" customHeight="1" x14ac:dyDescent="0.35"/>
    <row r="706" ht="30" customHeight="1" x14ac:dyDescent="0.35"/>
    <row r="707" ht="30" customHeight="1" x14ac:dyDescent="0.35"/>
    <row r="708" ht="30" customHeight="1" x14ac:dyDescent="0.35"/>
    <row r="709" ht="30" customHeight="1" x14ac:dyDescent="0.35"/>
    <row r="710" ht="30" customHeight="1" x14ac:dyDescent="0.35"/>
    <row r="711" ht="30" customHeight="1" x14ac:dyDescent="0.35"/>
    <row r="712" ht="30" customHeight="1" x14ac:dyDescent="0.35"/>
    <row r="713" ht="30" customHeight="1" x14ac:dyDescent="0.35"/>
    <row r="714" ht="30" customHeight="1" x14ac:dyDescent="0.35"/>
    <row r="715" ht="30" customHeight="1" x14ac:dyDescent="0.35"/>
    <row r="716" ht="30" customHeight="1" x14ac:dyDescent="0.35"/>
    <row r="717" ht="30" customHeight="1" x14ac:dyDescent="0.35"/>
    <row r="718" ht="30" customHeight="1" x14ac:dyDescent="0.35"/>
    <row r="719" ht="30" customHeight="1" x14ac:dyDescent="0.35"/>
    <row r="720" ht="30" customHeight="1" x14ac:dyDescent="0.35"/>
    <row r="721" ht="30" customHeight="1" x14ac:dyDescent="0.35"/>
    <row r="722" ht="30" customHeight="1" x14ac:dyDescent="0.35"/>
    <row r="723" ht="30" customHeight="1" x14ac:dyDescent="0.35"/>
    <row r="724" ht="30" customHeight="1" x14ac:dyDescent="0.35"/>
    <row r="725" ht="30" customHeight="1" x14ac:dyDescent="0.35"/>
    <row r="726" ht="30" customHeight="1" x14ac:dyDescent="0.35"/>
    <row r="727" ht="30" customHeight="1" x14ac:dyDescent="0.35"/>
    <row r="728" ht="30" customHeight="1" x14ac:dyDescent="0.35"/>
    <row r="729" ht="30" customHeight="1" x14ac:dyDescent="0.35"/>
    <row r="730" ht="30" customHeight="1" x14ac:dyDescent="0.35"/>
    <row r="731" ht="30" customHeight="1" x14ac:dyDescent="0.35"/>
    <row r="732" ht="30" customHeight="1" x14ac:dyDescent="0.35"/>
    <row r="733" ht="30" customHeight="1" x14ac:dyDescent="0.35"/>
    <row r="734" ht="30" customHeight="1" x14ac:dyDescent="0.35"/>
    <row r="735" ht="30" customHeight="1" x14ac:dyDescent="0.35"/>
    <row r="736" ht="30" customHeight="1" x14ac:dyDescent="0.35"/>
    <row r="737" ht="30" customHeight="1" x14ac:dyDescent="0.35"/>
    <row r="738" ht="30" customHeight="1" x14ac:dyDescent="0.35"/>
    <row r="739" ht="30" customHeight="1" x14ac:dyDescent="0.35"/>
    <row r="740" ht="30" customHeight="1" x14ac:dyDescent="0.35"/>
    <row r="741" ht="30" customHeight="1" x14ac:dyDescent="0.35"/>
    <row r="742" ht="30" customHeight="1" x14ac:dyDescent="0.35"/>
    <row r="743" ht="30" customHeight="1" x14ac:dyDescent="0.35"/>
    <row r="744" ht="30" customHeight="1" x14ac:dyDescent="0.35"/>
    <row r="745" ht="30" customHeight="1" x14ac:dyDescent="0.35"/>
    <row r="746" ht="30" customHeight="1" x14ac:dyDescent="0.35"/>
    <row r="747" ht="30" customHeight="1" x14ac:dyDescent="0.35"/>
    <row r="748" ht="30" customHeight="1" x14ac:dyDescent="0.35"/>
    <row r="749" ht="30" customHeight="1" x14ac:dyDescent="0.35"/>
    <row r="750" ht="30" customHeight="1" x14ac:dyDescent="0.35"/>
    <row r="751" ht="30" customHeight="1" x14ac:dyDescent="0.35"/>
    <row r="752" ht="30" customHeight="1" x14ac:dyDescent="0.35"/>
    <row r="753" ht="30" customHeight="1" x14ac:dyDescent="0.35"/>
    <row r="754" ht="30" customHeight="1" x14ac:dyDescent="0.35"/>
    <row r="755" ht="30" customHeight="1" x14ac:dyDescent="0.35"/>
    <row r="756" ht="30" customHeight="1" x14ac:dyDescent="0.35"/>
    <row r="757" ht="30" customHeight="1" x14ac:dyDescent="0.35"/>
    <row r="758" ht="30" customHeight="1" x14ac:dyDescent="0.35"/>
    <row r="759" ht="30" customHeight="1" x14ac:dyDescent="0.35"/>
    <row r="760" ht="30" customHeight="1" x14ac:dyDescent="0.35"/>
    <row r="761" ht="30" customHeight="1" x14ac:dyDescent="0.35"/>
    <row r="762" ht="30" customHeight="1" x14ac:dyDescent="0.35"/>
    <row r="763" ht="30" customHeight="1" x14ac:dyDescent="0.35"/>
    <row r="764" ht="30" customHeight="1" x14ac:dyDescent="0.35"/>
    <row r="765" ht="30" customHeight="1" x14ac:dyDescent="0.35"/>
    <row r="766" ht="30" customHeight="1" x14ac:dyDescent="0.35"/>
    <row r="767" ht="30" customHeight="1" x14ac:dyDescent="0.35"/>
    <row r="768" ht="30" customHeight="1" x14ac:dyDescent="0.35"/>
    <row r="769" ht="30" customHeight="1" x14ac:dyDescent="0.35"/>
    <row r="770" ht="30" customHeight="1" x14ac:dyDescent="0.35"/>
    <row r="771" ht="30" customHeight="1" x14ac:dyDescent="0.35"/>
    <row r="772" ht="30" customHeight="1" x14ac:dyDescent="0.35"/>
    <row r="773" ht="30" customHeight="1" x14ac:dyDescent="0.35"/>
    <row r="774" ht="30" customHeight="1" x14ac:dyDescent="0.35"/>
    <row r="775" ht="30" customHeight="1" x14ac:dyDescent="0.35"/>
    <row r="776" ht="30" customHeight="1" x14ac:dyDescent="0.35"/>
    <row r="777" ht="30" customHeight="1" x14ac:dyDescent="0.35"/>
    <row r="778" ht="30" customHeight="1" x14ac:dyDescent="0.35"/>
    <row r="779" ht="30" customHeight="1" x14ac:dyDescent="0.35"/>
    <row r="780" ht="30" customHeight="1" x14ac:dyDescent="0.35"/>
    <row r="781" ht="30" customHeight="1" x14ac:dyDescent="0.35"/>
    <row r="782" ht="30" customHeight="1" x14ac:dyDescent="0.35"/>
    <row r="783" ht="30" customHeight="1" x14ac:dyDescent="0.35"/>
    <row r="784" ht="30" customHeight="1" x14ac:dyDescent="0.35"/>
    <row r="785" ht="30" customHeight="1" x14ac:dyDescent="0.35"/>
    <row r="786" ht="30" customHeight="1" x14ac:dyDescent="0.35"/>
    <row r="787" ht="30" customHeight="1" x14ac:dyDescent="0.35"/>
    <row r="788" ht="30" customHeight="1" x14ac:dyDescent="0.35"/>
    <row r="789" ht="30" customHeight="1" x14ac:dyDescent="0.35"/>
    <row r="790" ht="30" customHeight="1" x14ac:dyDescent="0.35"/>
    <row r="791" ht="30" customHeight="1" x14ac:dyDescent="0.35"/>
    <row r="792" ht="30" customHeight="1" x14ac:dyDescent="0.35"/>
    <row r="793" ht="30" customHeight="1" x14ac:dyDescent="0.35"/>
    <row r="794" ht="30" customHeight="1" x14ac:dyDescent="0.35"/>
    <row r="795" ht="30" customHeight="1" x14ac:dyDescent="0.35"/>
    <row r="796" ht="30" customHeight="1" x14ac:dyDescent="0.35"/>
    <row r="797" ht="30" customHeight="1" x14ac:dyDescent="0.35"/>
    <row r="798" ht="30" customHeight="1" x14ac:dyDescent="0.35"/>
    <row r="799" ht="30" customHeight="1" x14ac:dyDescent="0.35"/>
    <row r="800" ht="30" customHeight="1" x14ac:dyDescent="0.35"/>
    <row r="801" ht="30" customHeight="1" x14ac:dyDescent="0.35"/>
    <row r="802" ht="30" customHeight="1" x14ac:dyDescent="0.35"/>
    <row r="803" ht="30" customHeight="1" x14ac:dyDescent="0.35"/>
    <row r="804" ht="30" customHeight="1" x14ac:dyDescent="0.35"/>
    <row r="805" ht="30" customHeight="1" x14ac:dyDescent="0.35"/>
    <row r="806" ht="30" customHeight="1" x14ac:dyDescent="0.35"/>
    <row r="807" ht="30" customHeight="1" x14ac:dyDescent="0.35"/>
    <row r="808" ht="30" customHeight="1" x14ac:dyDescent="0.35"/>
    <row r="809" ht="30" customHeight="1" x14ac:dyDescent="0.35"/>
    <row r="810" ht="30" customHeight="1" x14ac:dyDescent="0.35"/>
    <row r="811" ht="30" customHeight="1" x14ac:dyDescent="0.35"/>
    <row r="812" ht="30" customHeight="1" x14ac:dyDescent="0.35"/>
    <row r="813" ht="30" customHeight="1" x14ac:dyDescent="0.35"/>
    <row r="814" ht="30" customHeight="1" x14ac:dyDescent="0.35"/>
    <row r="815" ht="30" customHeight="1" x14ac:dyDescent="0.35"/>
    <row r="816" ht="30" customHeight="1" x14ac:dyDescent="0.35"/>
    <row r="817" ht="30" customHeight="1" x14ac:dyDescent="0.35"/>
    <row r="818" ht="30" customHeight="1" x14ac:dyDescent="0.35"/>
    <row r="819" ht="30" customHeight="1" x14ac:dyDescent="0.35"/>
    <row r="820" ht="30" customHeight="1" x14ac:dyDescent="0.35"/>
    <row r="821" ht="30" customHeight="1" x14ac:dyDescent="0.35"/>
    <row r="822" ht="30" customHeight="1" x14ac:dyDescent="0.35"/>
    <row r="823" ht="30" customHeight="1" x14ac:dyDescent="0.35"/>
    <row r="824" ht="30" customHeight="1" x14ac:dyDescent="0.35"/>
    <row r="825" ht="30" customHeight="1" x14ac:dyDescent="0.35"/>
    <row r="826" ht="30" customHeight="1" x14ac:dyDescent="0.35"/>
    <row r="827" ht="30" customHeight="1" x14ac:dyDescent="0.35"/>
    <row r="828" ht="30" customHeight="1" x14ac:dyDescent="0.35"/>
    <row r="829" ht="30" customHeight="1" x14ac:dyDescent="0.35"/>
    <row r="830" ht="30" customHeight="1" x14ac:dyDescent="0.35"/>
    <row r="831" ht="30" customHeight="1" x14ac:dyDescent="0.35"/>
    <row r="832" ht="30" customHeight="1" x14ac:dyDescent="0.35"/>
    <row r="833" ht="30" customHeight="1" x14ac:dyDescent="0.35"/>
    <row r="834" ht="30" customHeight="1" x14ac:dyDescent="0.35"/>
    <row r="835" ht="30" customHeight="1" x14ac:dyDescent="0.35"/>
    <row r="836" ht="30" customHeight="1" x14ac:dyDescent="0.35"/>
    <row r="837" ht="30" customHeight="1" x14ac:dyDescent="0.35"/>
    <row r="838" ht="30" customHeight="1" x14ac:dyDescent="0.35"/>
    <row r="839" ht="30" customHeight="1" x14ac:dyDescent="0.35"/>
    <row r="840" ht="30" customHeight="1" x14ac:dyDescent="0.35"/>
    <row r="841" ht="30" customHeight="1" x14ac:dyDescent="0.35"/>
    <row r="842" ht="30" customHeight="1" x14ac:dyDescent="0.35"/>
    <row r="843" ht="30" customHeight="1" x14ac:dyDescent="0.35"/>
    <row r="844" ht="30" customHeight="1" x14ac:dyDescent="0.35"/>
    <row r="845" ht="30" customHeight="1" x14ac:dyDescent="0.35"/>
    <row r="846" ht="30" customHeight="1" x14ac:dyDescent="0.35"/>
    <row r="847" ht="30" customHeight="1" x14ac:dyDescent="0.35"/>
    <row r="848" ht="30" customHeight="1" x14ac:dyDescent="0.35"/>
    <row r="849" ht="30" customHeight="1" x14ac:dyDescent="0.35"/>
    <row r="850" ht="30" customHeight="1" x14ac:dyDescent="0.35"/>
    <row r="851" ht="30" customHeight="1" x14ac:dyDescent="0.35"/>
    <row r="852" ht="30" customHeight="1" x14ac:dyDescent="0.35"/>
    <row r="853" ht="30" customHeight="1" x14ac:dyDescent="0.35"/>
    <row r="854" ht="30" customHeight="1" x14ac:dyDescent="0.35"/>
    <row r="855" ht="30" customHeight="1" x14ac:dyDescent="0.35"/>
    <row r="856" ht="30" customHeight="1" x14ac:dyDescent="0.35"/>
    <row r="857" ht="30" customHeight="1" x14ac:dyDescent="0.35"/>
    <row r="858" ht="30" customHeight="1" x14ac:dyDescent="0.35"/>
    <row r="859" ht="30" customHeight="1" x14ac:dyDescent="0.35"/>
    <row r="860" ht="30" customHeight="1" x14ac:dyDescent="0.35"/>
    <row r="861" ht="30" customHeight="1" x14ac:dyDescent="0.35"/>
    <row r="862" ht="30" customHeight="1" x14ac:dyDescent="0.35"/>
    <row r="863" ht="30" customHeight="1" x14ac:dyDescent="0.35"/>
    <row r="864" ht="30" customHeight="1" x14ac:dyDescent="0.35"/>
    <row r="865" ht="30" customHeight="1" x14ac:dyDescent="0.35"/>
    <row r="866" ht="30" customHeight="1" x14ac:dyDescent="0.35"/>
    <row r="867" ht="30" customHeight="1" x14ac:dyDescent="0.35"/>
    <row r="868" ht="30" customHeight="1" x14ac:dyDescent="0.35"/>
    <row r="869" ht="30" customHeight="1" x14ac:dyDescent="0.35"/>
    <row r="870" ht="30" customHeight="1" x14ac:dyDescent="0.35"/>
    <row r="871" ht="30" customHeight="1" x14ac:dyDescent="0.35"/>
    <row r="872" ht="30" customHeight="1" x14ac:dyDescent="0.35"/>
    <row r="873" ht="30" customHeight="1" x14ac:dyDescent="0.35"/>
    <row r="874" ht="30" customHeight="1" x14ac:dyDescent="0.35"/>
    <row r="875" ht="30" customHeight="1" x14ac:dyDescent="0.35"/>
    <row r="876" ht="30" customHeight="1" x14ac:dyDescent="0.35"/>
    <row r="877" ht="30" customHeight="1" x14ac:dyDescent="0.35"/>
    <row r="878" ht="30" customHeight="1" x14ac:dyDescent="0.35"/>
    <row r="879" ht="30" customHeight="1" x14ac:dyDescent="0.35"/>
    <row r="880" ht="30" customHeight="1" x14ac:dyDescent="0.35"/>
    <row r="881" ht="30" customHeight="1" x14ac:dyDescent="0.35"/>
    <row r="882" ht="30" customHeight="1" x14ac:dyDescent="0.35"/>
    <row r="883" ht="30" customHeight="1" x14ac:dyDescent="0.35"/>
    <row r="884" ht="30" customHeight="1" x14ac:dyDescent="0.35"/>
    <row r="885" ht="30" customHeight="1" x14ac:dyDescent="0.35"/>
    <row r="886" ht="30" customHeight="1" x14ac:dyDescent="0.35"/>
    <row r="887" ht="30" customHeight="1" x14ac:dyDescent="0.35"/>
    <row r="888" ht="30" customHeight="1" x14ac:dyDescent="0.35"/>
    <row r="889" ht="30" customHeight="1" x14ac:dyDescent="0.35"/>
    <row r="890" ht="30" customHeight="1" x14ac:dyDescent="0.35"/>
    <row r="891" ht="30" customHeight="1" x14ac:dyDescent="0.35"/>
    <row r="892" ht="30" customHeight="1" x14ac:dyDescent="0.35"/>
    <row r="893" ht="30" customHeight="1" x14ac:dyDescent="0.35"/>
    <row r="894" ht="30" customHeight="1" x14ac:dyDescent="0.35"/>
    <row r="895" ht="30" customHeight="1" x14ac:dyDescent="0.35"/>
    <row r="896" ht="30" customHeight="1" x14ac:dyDescent="0.35"/>
    <row r="897" ht="30" customHeight="1" x14ac:dyDescent="0.35"/>
    <row r="898" ht="30" customHeight="1" x14ac:dyDescent="0.35"/>
    <row r="899" ht="30" customHeight="1" x14ac:dyDescent="0.35"/>
    <row r="900" ht="30" customHeight="1" x14ac:dyDescent="0.35"/>
    <row r="901" ht="30" customHeight="1" x14ac:dyDescent="0.35"/>
    <row r="902" ht="30" customHeight="1" x14ac:dyDescent="0.35"/>
    <row r="903" ht="30" customHeight="1" x14ac:dyDescent="0.35"/>
    <row r="904" ht="30" customHeight="1" x14ac:dyDescent="0.35"/>
    <row r="905" ht="30" customHeight="1" x14ac:dyDescent="0.35"/>
    <row r="906" ht="30" customHeight="1" x14ac:dyDescent="0.35"/>
    <row r="907" ht="30" customHeight="1" x14ac:dyDescent="0.35"/>
    <row r="908" ht="30" customHeight="1" x14ac:dyDescent="0.35"/>
    <row r="909" ht="30" customHeight="1" x14ac:dyDescent="0.35"/>
    <row r="910" ht="30" customHeight="1" x14ac:dyDescent="0.35"/>
    <row r="911" ht="30" customHeight="1" x14ac:dyDescent="0.35"/>
    <row r="912" ht="30" customHeight="1" x14ac:dyDescent="0.35"/>
    <row r="913" ht="30" customHeight="1" x14ac:dyDescent="0.35"/>
    <row r="914" ht="30" customHeight="1" x14ac:dyDescent="0.35"/>
    <row r="915" ht="30" customHeight="1" x14ac:dyDescent="0.35"/>
    <row r="916" ht="30" customHeight="1" x14ac:dyDescent="0.35"/>
    <row r="917" ht="30" customHeight="1" x14ac:dyDescent="0.35"/>
    <row r="918" ht="30" customHeight="1" x14ac:dyDescent="0.35"/>
    <row r="919" ht="30" customHeight="1" x14ac:dyDescent="0.35"/>
    <row r="920" ht="30" customHeight="1" x14ac:dyDescent="0.35"/>
    <row r="921" ht="30" customHeight="1" x14ac:dyDescent="0.35"/>
    <row r="922" ht="30" customHeight="1" x14ac:dyDescent="0.35"/>
    <row r="923" ht="30" customHeight="1" x14ac:dyDescent="0.35"/>
    <row r="924" ht="30" customHeight="1" x14ac:dyDescent="0.35"/>
    <row r="925" ht="30" customHeight="1" x14ac:dyDescent="0.35"/>
    <row r="926" ht="30" customHeight="1" x14ac:dyDescent="0.35"/>
    <row r="927" ht="30" customHeight="1" x14ac:dyDescent="0.35"/>
    <row r="928" ht="30" customHeight="1" x14ac:dyDescent="0.35"/>
    <row r="929" ht="30" customHeight="1" x14ac:dyDescent="0.35"/>
    <row r="930" ht="30" customHeight="1" x14ac:dyDescent="0.35"/>
    <row r="931" ht="30" customHeight="1" x14ac:dyDescent="0.35"/>
    <row r="932" ht="30" customHeight="1" x14ac:dyDescent="0.35"/>
    <row r="933" ht="30" customHeight="1" x14ac:dyDescent="0.35"/>
    <row r="934" ht="30" customHeight="1" x14ac:dyDescent="0.35"/>
    <row r="935" ht="30" customHeight="1" x14ac:dyDescent="0.35"/>
    <row r="936" ht="30" customHeight="1" x14ac:dyDescent="0.35"/>
    <row r="937" ht="30" customHeight="1" x14ac:dyDescent="0.35"/>
    <row r="938" ht="30" customHeight="1" x14ac:dyDescent="0.35"/>
    <row r="939" ht="30" customHeight="1" x14ac:dyDescent="0.35"/>
    <row r="940" ht="30" customHeight="1" x14ac:dyDescent="0.35"/>
    <row r="941" ht="30" customHeight="1" x14ac:dyDescent="0.35"/>
    <row r="942" ht="30" customHeight="1" x14ac:dyDescent="0.35"/>
    <row r="943" ht="30" customHeight="1" x14ac:dyDescent="0.35"/>
    <row r="944" ht="30" customHeight="1" x14ac:dyDescent="0.35"/>
    <row r="945" ht="30" customHeight="1" x14ac:dyDescent="0.35"/>
    <row r="946" ht="30" customHeight="1" x14ac:dyDescent="0.35"/>
    <row r="947" ht="30" customHeight="1" x14ac:dyDescent="0.35"/>
    <row r="948" ht="30" customHeight="1" x14ac:dyDescent="0.35"/>
    <row r="949" ht="30" customHeight="1" x14ac:dyDescent="0.35"/>
    <row r="950" ht="30" customHeight="1" x14ac:dyDescent="0.35"/>
    <row r="951" ht="30" customHeight="1" x14ac:dyDescent="0.35"/>
    <row r="952" ht="30" customHeight="1" x14ac:dyDescent="0.35"/>
    <row r="953" ht="30" customHeight="1" x14ac:dyDescent="0.35"/>
    <row r="954" ht="30" customHeight="1" x14ac:dyDescent="0.35"/>
    <row r="955" ht="30" customHeight="1" x14ac:dyDescent="0.35"/>
    <row r="956" ht="30" customHeight="1" x14ac:dyDescent="0.35"/>
    <row r="957" ht="30" customHeight="1" x14ac:dyDescent="0.35"/>
    <row r="958" ht="30" customHeight="1" x14ac:dyDescent="0.35"/>
    <row r="959" ht="30" customHeight="1" x14ac:dyDescent="0.35"/>
    <row r="960" ht="30" customHeight="1" x14ac:dyDescent="0.35"/>
    <row r="961" ht="30" customHeight="1" x14ac:dyDescent="0.35"/>
    <row r="962" ht="30" customHeight="1" x14ac:dyDescent="0.35"/>
    <row r="963" ht="30" customHeight="1" x14ac:dyDescent="0.35"/>
    <row r="964" ht="30" customHeight="1" x14ac:dyDescent="0.35"/>
    <row r="965" ht="30" customHeight="1" x14ac:dyDescent="0.35"/>
    <row r="966" ht="30" customHeight="1" x14ac:dyDescent="0.35"/>
    <row r="967" ht="30" customHeight="1" x14ac:dyDescent="0.35"/>
    <row r="968" ht="30" customHeight="1" x14ac:dyDescent="0.35"/>
    <row r="969" ht="30" customHeight="1" x14ac:dyDescent="0.35"/>
    <row r="970" ht="30" customHeight="1" x14ac:dyDescent="0.35"/>
    <row r="971" ht="30" customHeight="1" x14ac:dyDescent="0.35"/>
    <row r="972" ht="30" customHeight="1" x14ac:dyDescent="0.35"/>
    <row r="973" ht="30" customHeight="1" x14ac:dyDescent="0.35"/>
    <row r="974" ht="30" customHeight="1" x14ac:dyDescent="0.35"/>
    <row r="975" ht="30" customHeight="1" x14ac:dyDescent="0.35"/>
    <row r="976" ht="30" customHeight="1" x14ac:dyDescent="0.35"/>
    <row r="977" ht="30" customHeight="1" x14ac:dyDescent="0.35"/>
    <row r="978" ht="30" customHeight="1" x14ac:dyDescent="0.35"/>
    <row r="979" ht="30" customHeight="1" x14ac:dyDescent="0.35"/>
    <row r="980" ht="30" customHeight="1" x14ac:dyDescent="0.35"/>
    <row r="981" ht="30" customHeight="1" x14ac:dyDescent="0.35"/>
    <row r="982" ht="30" customHeight="1" x14ac:dyDescent="0.35"/>
    <row r="983" ht="30" customHeight="1" x14ac:dyDescent="0.35"/>
    <row r="984" ht="30" customHeight="1" x14ac:dyDescent="0.35"/>
    <row r="985" ht="30" customHeight="1" x14ac:dyDescent="0.35"/>
    <row r="986" ht="30" customHeight="1" x14ac:dyDescent="0.35"/>
    <row r="987" ht="30" customHeight="1" x14ac:dyDescent="0.35"/>
    <row r="988" ht="30" customHeight="1" x14ac:dyDescent="0.35"/>
    <row r="989" ht="30" customHeight="1" x14ac:dyDescent="0.35"/>
    <row r="990" ht="30" customHeight="1" x14ac:dyDescent="0.35"/>
    <row r="991" ht="30" customHeight="1" x14ac:dyDescent="0.35"/>
    <row r="992" ht="30" customHeight="1" x14ac:dyDescent="0.35"/>
    <row r="993" ht="30" customHeight="1" x14ac:dyDescent="0.35"/>
    <row r="994" ht="30" customHeight="1" x14ac:dyDescent="0.35"/>
    <row r="995" ht="30" customHeight="1" x14ac:dyDescent="0.35"/>
    <row r="996" ht="30" customHeight="1" x14ac:dyDescent="0.35"/>
    <row r="997" ht="30" customHeight="1" x14ac:dyDescent="0.35"/>
    <row r="998" ht="30" customHeight="1" x14ac:dyDescent="0.35"/>
    <row r="999" ht="30" customHeight="1" x14ac:dyDescent="0.35"/>
    <row r="1000" ht="30" customHeight="1" x14ac:dyDescent="0.35"/>
    <row r="1001" ht="30" customHeight="1" x14ac:dyDescent="0.35"/>
    <row r="1002" ht="30" customHeight="1" x14ac:dyDescent="0.35"/>
    <row r="1003" ht="30" customHeight="1" x14ac:dyDescent="0.35"/>
    <row r="1004" ht="30" customHeight="1" x14ac:dyDescent="0.35"/>
    <row r="1005" ht="30" customHeight="1" x14ac:dyDescent="0.35"/>
    <row r="1006" ht="30" customHeight="1" x14ac:dyDescent="0.35"/>
    <row r="1007" ht="30" customHeight="1" x14ac:dyDescent="0.35"/>
    <row r="1008" ht="30" customHeight="1" x14ac:dyDescent="0.35"/>
    <row r="1009" ht="30" customHeight="1" x14ac:dyDescent="0.35"/>
    <row r="1010" ht="30" customHeight="1" x14ac:dyDescent="0.35"/>
    <row r="1011" ht="30" customHeight="1" x14ac:dyDescent="0.35"/>
    <row r="1012" ht="30" customHeight="1" x14ac:dyDescent="0.35"/>
    <row r="1013" ht="30" customHeight="1" x14ac:dyDescent="0.35"/>
    <row r="1014" ht="30" customHeight="1" x14ac:dyDescent="0.35"/>
    <row r="1015" ht="30" customHeight="1" x14ac:dyDescent="0.35"/>
    <row r="1016" ht="30" customHeight="1" x14ac:dyDescent="0.35"/>
    <row r="1017" ht="30" customHeight="1" x14ac:dyDescent="0.35"/>
    <row r="1018" ht="30" customHeight="1" x14ac:dyDescent="0.35"/>
    <row r="1019" ht="30" customHeight="1" x14ac:dyDescent="0.35"/>
    <row r="1020" ht="30" customHeight="1" x14ac:dyDescent="0.35"/>
    <row r="1021" ht="30" customHeight="1" x14ac:dyDescent="0.35"/>
    <row r="1022" ht="30" customHeight="1" x14ac:dyDescent="0.35"/>
    <row r="1023" ht="30" customHeight="1" x14ac:dyDescent="0.35"/>
    <row r="1024" ht="30" customHeight="1" x14ac:dyDescent="0.35"/>
    <row r="1025" ht="30" customHeight="1" x14ac:dyDescent="0.35"/>
    <row r="1026" ht="30" customHeight="1" x14ac:dyDescent="0.35"/>
    <row r="1027" ht="30" customHeight="1" x14ac:dyDescent="0.35"/>
    <row r="1028" ht="30" customHeight="1" x14ac:dyDescent="0.35"/>
    <row r="1029" ht="30" customHeight="1" x14ac:dyDescent="0.35"/>
    <row r="1030" ht="30" customHeight="1" x14ac:dyDescent="0.35"/>
    <row r="1031" ht="30" customHeight="1" x14ac:dyDescent="0.35"/>
    <row r="1032" ht="30" customHeight="1" x14ac:dyDescent="0.35"/>
    <row r="1033" ht="30" customHeight="1" x14ac:dyDescent="0.35"/>
    <row r="1034" ht="30" customHeight="1" x14ac:dyDescent="0.35"/>
    <row r="1035" ht="30" customHeight="1" x14ac:dyDescent="0.35"/>
    <row r="1036" ht="30" customHeight="1" x14ac:dyDescent="0.35"/>
    <row r="1037" ht="30" customHeight="1" x14ac:dyDescent="0.35"/>
    <row r="1038" ht="30" customHeight="1" x14ac:dyDescent="0.35"/>
    <row r="1039" ht="30" customHeight="1" x14ac:dyDescent="0.35"/>
    <row r="1040" ht="30" customHeight="1" x14ac:dyDescent="0.35"/>
    <row r="1041" ht="30" customHeight="1" x14ac:dyDescent="0.35"/>
    <row r="1042" ht="30" customHeight="1" x14ac:dyDescent="0.35"/>
    <row r="1043" ht="30" customHeight="1" x14ac:dyDescent="0.35"/>
    <row r="1044" ht="30" customHeight="1" x14ac:dyDescent="0.35"/>
    <row r="1045" ht="30" customHeight="1" x14ac:dyDescent="0.35"/>
    <row r="1046" ht="30" customHeight="1" x14ac:dyDescent="0.35"/>
    <row r="1047" ht="30" customHeight="1" x14ac:dyDescent="0.35"/>
    <row r="1048" ht="30" customHeight="1" x14ac:dyDescent="0.35"/>
    <row r="1049" ht="30" customHeight="1" x14ac:dyDescent="0.35"/>
    <row r="1050" ht="30" customHeight="1" x14ac:dyDescent="0.35"/>
    <row r="1051" ht="30" customHeight="1" x14ac:dyDescent="0.35"/>
    <row r="1052" ht="30" customHeight="1" x14ac:dyDescent="0.35"/>
    <row r="1053" ht="30" customHeight="1" x14ac:dyDescent="0.35"/>
    <row r="1054" ht="30" customHeight="1" x14ac:dyDescent="0.35"/>
    <row r="1055" ht="30" customHeight="1" x14ac:dyDescent="0.35"/>
    <row r="1056" ht="30" customHeight="1" x14ac:dyDescent="0.35"/>
    <row r="1057" ht="30" customHeight="1" x14ac:dyDescent="0.35"/>
    <row r="1058" ht="30" customHeight="1" x14ac:dyDescent="0.35"/>
    <row r="1059" ht="30" customHeight="1" x14ac:dyDescent="0.35"/>
    <row r="1060" ht="30" customHeight="1" x14ac:dyDescent="0.35"/>
    <row r="1061" ht="30" customHeight="1" x14ac:dyDescent="0.35"/>
    <row r="1062" ht="30" customHeight="1" x14ac:dyDescent="0.35"/>
    <row r="1063" ht="30" customHeight="1" x14ac:dyDescent="0.35"/>
    <row r="1064" ht="30" customHeight="1" x14ac:dyDescent="0.35"/>
    <row r="1065" ht="30" customHeight="1" x14ac:dyDescent="0.35"/>
    <row r="1066" ht="30" customHeight="1" x14ac:dyDescent="0.35"/>
    <row r="1067" ht="30" customHeight="1" x14ac:dyDescent="0.35"/>
    <row r="1068" ht="30" customHeight="1" x14ac:dyDescent="0.35"/>
    <row r="1069" ht="30" customHeight="1" x14ac:dyDescent="0.35"/>
    <row r="1070" ht="30" customHeight="1" x14ac:dyDescent="0.35"/>
    <row r="1071" ht="30" customHeight="1" x14ac:dyDescent="0.35"/>
    <row r="1072" ht="30" customHeight="1" x14ac:dyDescent="0.35"/>
    <row r="1073" ht="30" customHeight="1" x14ac:dyDescent="0.35"/>
    <row r="1074" ht="30" customHeight="1" x14ac:dyDescent="0.35"/>
    <row r="1075" ht="30" customHeight="1" x14ac:dyDescent="0.35"/>
    <row r="1076" ht="30" customHeight="1" x14ac:dyDescent="0.35"/>
    <row r="1077" ht="30" customHeight="1" x14ac:dyDescent="0.35"/>
    <row r="1078" ht="30" customHeight="1" x14ac:dyDescent="0.35"/>
    <row r="1079" ht="30" customHeight="1" x14ac:dyDescent="0.35"/>
    <row r="1080" ht="30" customHeight="1" x14ac:dyDescent="0.35"/>
    <row r="1081" ht="30" customHeight="1" x14ac:dyDescent="0.35"/>
    <row r="1082" ht="30" customHeight="1" x14ac:dyDescent="0.35"/>
    <row r="1083" ht="30" customHeight="1" x14ac:dyDescent="0.35"/>
    <row r="1084" ht="30" customHeight="1" x14ac:dyDescent="0.35"/>
    <row r="1085" ht="30" customHeight="1" x14ac:dyDescent="0.35"/>
    <row r="1086" ht="30" customHeight="1" x14ac:dyDescent="0.35"/>
    <row r="1087" ht="30" customHeight="1" x14ac:dyDescent="0.35"/>
    <row r="1088" ht="30" customHeight="1" x14ac:dyDescent="0.35"/>
    <row r="1089" ht="30" customHeight="1" x14ac:dyDescent="0.35"/>
    <row r="1090" ht="30" customHeight="1" x14ac:dyDescent="0.35"/>
    <row r="1091" ht="30" customHeight="1" x14ac:dyDescent="0.35"/>
    <row r="1092" ht="30" customHeight="1" x14ac:dyDescent="0.35"/>
    <row r="1093" ht="30" customHeight="1" x14ac:dyDescent="0.35"/>
    <row r="1094" ht="30" customHeight="1" x14ac:dyDescent="0.35"/>
    <row r="1095" ht="30" customHeight="1" x14ac:dyDescent="0.35"/>
    <row r="1096" ht="30" customHeight="1" x14ac:dyDescent="0.35"/>
    <row r="1097" ht="30" customHeight="1" x14ac:dyDescent="0.35"/>
    <row r="1098" ht="30" customHeight="1" x14ac:dyDescent="0.35"/>
    <row r="1099" ht="30" customHeight="1" x14ac:dyDescent="0.35"/>
    <row r="1100" ht="30" customHeight="1" x14ac:dyDescent="0.35"/>
    <row r="1101" ht="30" customHeight="1" x14ac:dyDescent="0.35"/>
    <row r="1102" ht="30" customHeight="1" x14ac:dyDescent="0.35"/>
    <row r="1103" ht="30" customHeight="1" x14ac:dyDescent="0.35"/>
    <row r="1104" ht="30" customHeight="1" x14ac:dyDescent="0.35"/>
    <row r="1105" ht="30" customHeight="1" x14ac:dyDescent="0.35"/>
    <row r="1106" ht="30" customHeight="1" x14ac:dyDescent="0.35"/>
    <row r="1107" ht="30" customHeight="1" x14ac:dyDescent="0.35"/>
    <row r="1108" ht="30" customHeight="1" x14ac:dyDescent="0.35"/>
    <row r="1109" ht="30" customHeight="1" x14ac:dyDescent="0.35"/>
    <row r="1110" ht="30" customHeight="1" x14ac:dyDescent="0.35"/>
    <row r="1111" ht="30" customHeight="1" x14ac:dyDescent="0.35"/>
    <row r="1112" ht="30" customHeight="1" x14ac:dyDescent="0.35"/>
    <row r="1113" ht="30" customHeight="1" x14ac:dyDescent="0.35"/>
    <row r="1114" ht="30" customHeight="1" x14ac:dyDescent="0.35"/>
    <row r="1115" ht="30" customHeight="1" x14ac:dyDescent="0.35"/>
    <row r="1116" ht="30" customHeight="1" x14ac:dyDescent="0.35"/>
    <row r="1117" ht="30" customHeight="1" x14ac:dyDescent="0.35"/>
    <row r="1118" ht="30" customHeight="1" x14ac:dyDescent="0.35"/>
    <row r="1119" ht="30" customHeight="1" x14ac:dyDescent="0.35"/>
    <row r="1120" ht="30" customHeight="1" x14ac:dyDescent="0.35"/>
    <row r="1121" ht="30" customHeight="1" x14ac:dyDescent="0.35"/>
    <row r="1122" ht="30" customHeight="1" x14ac:dyDescent="0.35"/>
    <row r="1123" ht="30" customHeight="1" x14ac:dyDescent="0.35"/>
    <row r="1124" ht="30" customHeight="1" x14ac:dyDescent="0.35"/>
    <row r="1125" ht="30" customHeight="1" x14ac:dyDescent="0.35"/>
    <row r="1126" ht="30" customHeight="1" x14ac:dyDescent="0.35"/>
    <row r="1127" ht="30" customHeight="1" x14ac:dyDescent="0.35"/>
    <row r="1128" ht="30" customHeight="1" x14ac:dyDescent="0.35"/>
    <row r="1129" ht="30" customHeight="1" x14ac:dyDescent="0.35"/>
    <row r="1130" ht="30" customHeight="1" x14ac:dyDescent="0.35"/>
    <row r="1131" ht="30" customHeight="1" x14ac:dyDescent="0.35"/>
    <row r="1132" ht="30" customHeight="1" x14ac:dyDescent="0.35"/>
    <row r="1133" ht="30" customHeight="1" x14ac:dyDescent="0.35"/>
    <row r="1134" ht="30" customHeight="1" x14ac:dyDescent="0.35"/>
    <row r="1135" ht="30" customHeight="1" x14ac:dyDescent="0.35"/>
    <row r="1136" ht="30" customHeight="1" x14ac:dyDescent="0.35"/>
    <row r="1137" ht="30" customHeight="1" x14ac:dyDescent="0.35"/>
    <row r="1138" ht="30" customHeight="1" x14ac:dyDescent="0.35"/>
    <row r="1139" ht="30" customHeight="1" x14ac:dyDescent="0.35"/>
    <row r="1140" ht="30" customHeight="1" x14ac:dyDescent="0.35"/>
    <row r="1141" ht="30" customHeight="1" x14ac:dyDescent="0.35"/>
    <row r="1142" ht="30" customHeight="1" x14ac:dyDescent="0.35"/>
    <row r="1143" ht="30" customHeight="1" x14ac:dyDescent="0.35"/>
    <row r="1144" ht="30" customHeight="1" x14ac:dyDescent="0.35"/>
    <row r="1145" ht="30" customHeight="1" x14ac:dyDescent="0.35"/>
    <row r="1146" ht="30" customHeight="1" x14ac:dyDescent="0.35"/>
    <row r="1147" ht="30" customHeight="1" x14ac:dyDescent="0.35"/>
    <row r="1148" ht="30" customHeight="1" x14ac:dyDescent="0.35"/>
    <row r="1149" ht="30" customHeight="1" x14ac:dyDescent="0.35"/>
    <row r="1150" ht="30" customHeight="1" x14ac:dyDescent="0.35"/>
    <row r="1151" ht="30" customHeight="1" x14ac:dyDescent="0.35"/>
    <row r="1152" ht="30" customHeight="1" x14ac:dyDescent="0.35"/>
    <row r="1153" ht="30" customHeight="1" x14ac:dyDescent="0.35"/>
    <row r="1154" ht="30" customHeight="1" x14ac:dyDescent="0.35"/>
    <row r="1155" ht="30" customHeight="1" x14ac:dyDescent="0.35"/>
    <row r="1156" ht="30" customHeight="1" x14ac:dyDescent="0.35"/>
    <row r="1157" ht="30" customHeight="1" x14ac:dyDescent="0.35"/>
    <row r="1158" ht="30" customHeight="1" x14ac:dyDescent="0.35"/>
    <row r="1159" ht="30" customHeight="1" x14ac:dyDescent="0.35"/>
    <row r="1160" ht="30" customHeight="1" x14ac:dyDescent="0.35"/>
    <row r="1161" ht="30" customHeight="1" x14ac:dyDescent="0.35"/>
    <row r="1162" ht="30" customHeight="1" x14ac:dyDescent="0.35"/>
    <row r="1163" ht="30" customHeight="1" x14ac:dyDescent="0.35"/>
    <row r="1164" ht="30" customHeight="1" x14ac:dyDescent="0.35"/>
    <row r="1165" ht="30" customHeight="1" x14ac:dyDescent="0.35"/>
    <row r="1166" ht="30" customHeight="1" x14ac:dyDescent="0.35"/>
    <row r="1167" ht="30" customHeight="1" x14ac:dyDescent="0.35"/>
    <row r="1168" ht="30" customHeight="1" x14ac:dyDescent="0.35"/>
    <row r="1169" ht="30" customHeight="1" x14ac:dyDescent="0.35"/>
    <row r="1170" ht="30" customHeight="1" x14ac:dyDescent="0.35"/>
    <row r="1171" ht="30" customHeight="1" x14ac:dyDescent="0.35"/>
    <row r="1172" ht="30" customHeight="1" x14ac:dyDescent="0.35"/>
    <row r="1173" ht="30" customHeight="1" x14ac:dyDescent="0.35"/>
    <row r="1174" ht="30" customHeight="1" x14ac:dyDescent="0.35"/>
    <row r="1175" ht="30" customHeight="1" x14ac:dyDescent="0.35"/>
    <row r="1176" ht="30" customHeight="1" x14ac:dyDescent="0.35"/>
    <row r="1177" ht="30" customHeight="1" x14ac:dyDescent="0.35"/>
    <row r="1178" ht="30" customHeight="1" x14ac:dyDescent="0.35"/>
    <row r="1179" ht="30" customHeight="1" x14ac:dyDescent="0.35"/>
    <row r="1180" ht="30" customHeight="1" x14ac:dyDescent="0.35"/>
    <row r="1181" ht="30" customHeight="1" x14ac:dyDescent="0.35"/>
    <row r="1182" ht="30" customHeight="1" x14ac:dyDescent="0.35"/>
    <row r="1183" ht="30" customHeight="1" x14ac:dyDescent="0.35"/>
    <row r="1184" ht="30" customHeight="1" x14ac:dyDescent="0.35"/>
    <row r="1185" ht="30" customHeight="1" x14ac:dyDescent="0.35"/>
    <row r="1186" ht="30" customHeight="1" x14ac:dyDescent="0.35"/>
    <row r="1187" ht="30" customHeight="1" x14ac:dyDescent="0.35"/>
    <row r="1188" ht="30" customHeight="1" x14ac:dyDescent="0.35"/>
    <row r="1189" ht="30" customHeight="1" x14ac:dyDescent="0.35"/>
    <row r="1190" ht="30" customHeight="1" x14ac:dyDescent="0.35"/>
    <row r="1191" ht="30" customHeight="1" x14ac:dyDescent="0.35"/>
    <row r="1192" ht="30" customHeight="1" x14ac:dyDescent="0.35"/>
    <row r="1193" ht="30" customHeight="1" x14ac:dyDescent="0.35"/>
    <row r="1194" ht="30" customHeight="1" x14ac:dyDescent="0.35"/>
    <row r="1195" ht="30" customHeight="1" x14ac:dyDescent="0.35"/>
    <row r="1196" ht="30" customHeight="1" x14ac:dyDescent="0.35"/>
    <row r="1197" ht="30" customHeight="1" x14ac:dyDescent="0.35"/>
    <row r="1198" ht="30" customHeight="1" x14ac:dyDescent="0.35"/>
    <row r="1199" ht="30" customHeight="1" x14ac:dyDescent="0.35"/>
    <row r="1200" ht="30" customHeight="1" x14ac:dyDescent="0.35"/>
    <row r="1201" ht="30" customHeight="1" x14ac:dyDescent="0.35"/>
    <row r="1202" ht="30" customHeight="1" x14ac:dyDescent="0.35"/>
    <row r="1203" ht="30" customHeight="1" x14ac:dyDescent="0.35"/>
    <row r="1204" ht="30" customHeight="1" x14ac:dyDescent="0.35"/>
    <row r="1205" ht="30" customHeight="1" x14ac:dyDescent="0.35"/>
    <row r="1206" ht="30" customHeight="1" x14ac:dyDescent="0.35"/>
    <row r="1207" ht="30" customHeight="1" x14ac:dyDescent="0.35"/>
    <row r="1208" ht="30" customHeight="1" x14ac:dyDescent="0.35"/>
    <row r="1209" ht="30" customHeight="1" x14ac:dyDescent="0.35"/>
    <row r="1210" ht="30" customHeight="1" x14ac:dyDescent="0.35"/>
    <row r="1211" ht="30" customHeight="1" x14ac:dyDescent="0.35"/>
    <row r="1212" ht="30" customHeight="1" x14ac:dyDescent="0.35"/>
    <row r="1213" ht="30" customHeight="1" x14ac:dyDescent="0.35"/>
    <row r="1214" ht="30" customHeight="1" x14ac:dyDescent="0.35"/>
    <row r="1215" ht="30" customHeight="1" x14ac:dyDescent="0.35"/>
    <row r="1216" ht="30" customHeight="1" x14ac:dyDescent="0.35"/>
    <row r="1217" ht="30" customHeight="1" x14ac:dyDescent="0.35"/>
    <row r="1218" ht="30" customHeight="1" x14ac:dyDescent="0.35"/>
    <row r="1219" ht="30" customHeight="1" x14ac:dyDescent="0.35"/>
    <row r="1220" ht="30" customHeight="1" x14ac:dyDescent="0.35"/>
    <row r="1221" ht="30" customHeight="1" x14ac:dyDescent="0.35"/>
    <row r="1222" ht="30" customHeight="1" x14ac:dyDescent="0.35"/>
    <row r="1223" ht="30" customHeight="1" x14ac:dyDescent="0.35"/>
    <row r="1224" ht="30" customHeight="1" x14ac:dyDescent="0.35"/>
    <row r="1225" ht="30" customHeight="1" x14ac:dyDescent="0.35"/>
    <row r="1226" ht="30" customHeight="1" x14ac:dyDescent="0.35"/>
    <row r="1227" ht="30" customHeight="1" x14ac:dyDescent="0.35"/>
    <row r="1228" ht="30" customHeight="1" x14ac:dyDescent="0.35"/>
    <row r="1229" ht="30" customHeight="1" x14ac:dyDescent="0.35"/>
    <row r="1230" ht="30" customHeight="1" x14ac:dyDescent="0.35"/>
    <row r="1231" ht="30" customHeight="1" x14ac:dyDescent="0.35"/>
    <row r="1232" ht="30" customHeight="1" x14ac:dyDescent="0.35"/>
    <row r="1233" ht="30" customHeight="1" x14ac:dyDescent="0.35"/>
    <row r="1234" ht="30" customHeight="1" x14ac:dyDescent="0.35"/>
    <row r="1235" ht="30" customHeight="1" x14ac:dyDescent="0.35"/>
    <row r="1236" ht="30" customHeight="1" x14ac:dyDescent="0.35"/>
    <row r="1237" ht="30" customHeight="1" x14ac:dyDescent="0.35"/>
    <row r="1238" ht="30" customHeight="1" x14ac:dyDescent="0.35"/>
    <row r="1239" ht="30" customHeight="1" x14ac:dyDescent="0.35"/>
    <row r="1240" ht="30" customHeight="1" x14ac:dyDescent="0.35"/>
    <row r="1241" ht="30" customHeight="1" x14ac:dyDescent="0.35"/>
    <row r="1242" ht="30" customHeight="1" x14ac:dyDescent="0.35"/>
    <row r="1243" ht="30" customHeight="1" x14ac:dyDescent="0.35"/>
    <row r="1244" ht="30" customHeight="1" x14ac:dyDescent="0.35"/>
    <row r="1245" ht="30" customHeight="1" x14ac:dyDescent="0.35"/>
    <row r="1246" ht="30" customHeight="1" x14ac:dyDescent="0.35"/>
    <row r="1247" ht="30" customHeight="1" x14ac:dyDescent="0.35"/>
    <row r="1248" ht="30" customHeight="1" x14ac:dyDescent="0.35"/>
    <row r="1249" ht="30" customHeight="1" x14ac:dyDescent="0.35"/>
    <row r="1250" ht="30" customHeight="1" x14ac:dyDescent="0.35"/>
    <row r="1251" ht="30" customHeight="1" x14ac:dyDescent="0.35"/>
    <row r="1252" ht="30" customHeight="1" x14ac:dyDescent="0.35"/>
    <row r="1253" ht="30" customHeight="1" x14ac:dyDescent="0.35"/>
    <row r="1254" ht="30" customHeight="1" x14ac:dyDescent="0.35"/>
    <row r="1255" ht="30" customHeight="1" x14ac:dyDescent="0.35"/>
    <row r="1256" ht="30" customHeight="1" x14ac:dyDescent="0.35"/>
    <row r="1257" ht="30" customHeight="1" x14ac:dyDescent="0.35"/>
    <row r="1258" ht="30" customHeight="1" x14ac:dyDescent="0.35"/>
    <row r="1259" ht="30" customHeight="1" x14ac:dyDescent="0.35"/>
    <row r="1260" ht="30" customHeight="1" x14ac:dyDescent="0.35"/>
    <row r="1261" ht="30" customHeight="1" x14ac:dyDescent="0.35"/>
    <row r="1262" ht="30" customHeight="1" x14ac:dyDescent="0.35"/>
    <row r="1263" ht="30" customHeight="1" x14ac:dyDescent="0.35"/>
    <row r="1264" ht="30" customHeight="1" x14ac:dyDescent="0.35"/>
    <row r="1265" ht="30" customHeight="1" x14ac:dyDescent="0.35"/>
    <row r="1266" ht="30" customHeight="1" x14ac:dyDescent="0.35"/>
    <row r="1267" ht="30" customHeight="1" x14ac:dyDescent="0.35"/>
    <row r="1268" ht="30" customHeight="1" x14ac:dyDescent="0.35"/>
    <row r="1269" ht="30" customHeight="1" x14ac:dyDescent="0.35"/>
    <row r="1270" ht="30" customHeight="1" x14ac:dyDescent="0.35"/>
    <row r="1271" ht="30" customHeight="1" x14ac:dyDescent="0.35"/>
    <row r="1272" ht="30" customHeight="1" x14ac:dyDescent="0.35"/>
    <row r="1273" ht="30" customHeight="1" x14ac:dyDescent="0.35"/>
    <row r="1274" ht="30" customHeight="1" x14ac:dyDescent="0.35"/>
    <row r="1275" ht="30" customHeight="1" x14ac:dyDescent="0.35"/>
    <row r="1276" ht="30" customHeight="1" x14ac:dyDescent="0.35"/>
    <row r="1277" ht="30" customHeight="1" x14ac:dyDescent="0.35"/>
    <row r="1278" ht="30" customHeight="1" x14ac:dyDescent="0.35"/>
    <row r="1279" ht="30" customHeight="1" x14ac:dyDescent="0.35"/>
    <row r="1280" ht="30" customHeight="1" x14ac:dyDescent="0.35"/>
    <row r="1281" ht="30" customHeight="1" x14ac:dyDescent="0.35"/>
    <row r="1282" ht="30" customHeight="1" x14ac:dyDescent="0.35"/>
    <row r="1283" ht="30" customHeight="1" x14ac:dyDescent="0.35"/>
    <row r="1284" ht="30" customHeight="1" x14ac:dyDescent="0.35"/>
    <row r="1285" ht="30" customHeight="1" x14ac:dyDescent="0.35"/>
    <row r="1286" ht="30" customHeight="1" x14ac:dyDescent="0.35"/>
    <row r="1287" ht="30" customHeight="1" x14ac:dyDescent="0.35"/>
    <row r="1288" ht="30" customHeight="1" x14ac:dyDescent="0.35"/>
    <row r="1289" ht="30" customHeight="1" x14ac:dyDescent="0.35"/>
    <row r="1290" ht="30" customHeight="1" x14ac:dyDescent="0.35"/>
    <row r="1291" ht="30" customHeight="1" x14ac:dyDescent="0.35"/>
    <row r="1292" ht="30" customHeight="1" x14ac:dyDescent="0.35"/>
    <row r="1293" ht="30" customHeight="1" x14ac:dyDescent="0.35"/>
    <row r="1294" ht="30" customHeight="1" x14ac:dyDescent="0.35"/>
    <row r="1295" ht="30" customHeight="1" x14ac:dyDescent="0.35"/>
    <row r="1296" ht="30" customHeight="1" x14ac:dyDescent="0.35"/>
    <row r="1297" ht="30" customHeight="1" x14ac:dyDescent="0.35"/>
    <row r="1298" ht="30" customHeight="1" x14ac:dyDescent="0.35"/>
    <row r="1299" ht="30" customHeight="1" x14ac:dyDescent="0.35"/>
    <row r="1300" ht="30" customHeight="1" x14ac:dyDescent="0.35"/>
    <row r="1301" ht="30" customHeight="1" x14ac:dyDescent="0.35"/>
    <row r="1302" ht="30" customHeight="1" x14ac:dyDescent="0.35"/>
    <row r="1303" ht="30" customHeight="1" x14ac:dyDescent="0.35"/>
    <row r="1304" ht="30" customHeight="1" x14ac:dyDescent="0.35"/>
    <row r="1305" ht="30" customHeight="1" x14ac:dyDescent="0.35"/>
    <row r="1306" ht="30" customHeight="1" x14ac:dyDescent="0.35"/>
    <row r="1307" ht="30" customHeight="1" x14ac:dyDescent="0.35"/>
    <row r="1308" ht="30" customHeight="1" x14ac:dyDescent="0.35"/>
    <row r="1309" ht="30" customHeight="1" x14ac:dyDescent="0.35"/>
    <row r="1310" ht="30" customHeight="1" x14ac:dyDescent="0.35"/>
    <row r="1311" ht="30" customHeight="1" x14ac:dyDescent="0.35"/>
    <row r="1312" ht="30" customHeight="1" x14ac:dyDescent="0.35"/>
    <row r="1313" ht="30" customHeight="1" x14ac:dyDescent="0.35"/>
    <row r="1314" ht="30" customHeight="1" x14ac:dyDescent="0.35"/>
    <row r="1315" ht="30" customHeight="1" x14ac:dyDescent="0.35"/>
    <row r="1316" ht="30" customHeight="1" x14ac:dyDescent="0.35"/>
    <row r="1317" ht="30" customHeight="1" x14ac:dyDescent="0.35"/>
    <row r="1318" ht="30" customHeight="1" x14ac:dyDescent="0.35"/>
    <row r="1319" ht="30" customHeight="1" x14ac:dyDescent="0.35"/>
    <row r="1320" ht="30" customHeight="1" x14ac:dyDescent="0.35"/>
    <row r="1321" ht="30" customHeight="1" x14ac:dyDescent="0.35"/>
    <row r="1322" ht="30" customHeight="1" x14ac:dyDescent="0.35"/>
    <row r="1323" ht="30" customHeight="1" x14ac:dyDescent="0.35"/>
    <row r="1324" ht="30" customHeight="1" x14ac:dyDescent="0.35"/>
    <row r="1325" ht="30" customHeight="1" x14ac:dyDescent="0.35"/>
    <row r="1326" ht="30" customHeight="1" x14ac:dyDescent="0.35"/>
    <row r="1327" ht="30" customHeight="1" x14ac:dyDescent="0.35"/>
    <row r="1328" ht="30" customHeight="1" x14ac:dyDescent="0.35"/>
    <row r="1329" ht="30" customHeight="1" x14ac:dyDescent="0.35"/>
    <row r="1330" ht="30" customHeight="1" x14ac:dyDescent="0.35"/>
    <row r="1331" ht="30" customHeight="1" x14ac:dyDescent="0.35"/>
    <row r="1332" ht="30" customHeight="1" x14ac:dyDescent="0.35"/>
    <row r="1333" ht="30" customHeight="1" x14ac:dyDescent="0.35"/>
    <row r="1334" ht="30" customHeight="1" x14ac:dyDescent="0.35"/>
    <row r="1335" ht="30" customHeight="1" x14ac:dyDescent="0.35"/>
    <row r="1336" ht="30" customHeight="1" x14ac:dyDescent="0.35"/>
    <row r="1337" ht="30" customHeight="1" x14ac:dyDescent="0.35"/>
    <row r="1338" ht="30" customHeight="1" x14ac:dyDescent="0.35"/>
    <row r="1339" ht="30" customHeight="1" x14ac:dyDescent="0.35"/>
    <row r="1340" ht="30" customHeight="1" x14ac:dyDescent="0.35"/>
    <row r="1341" ht="30" customHeight="1" x14ac:dyDescent="0.35"/>
    <row r="1342" ht="30" customHeight="1" x14ac:dyDescent="0.35"/>
    <row r="1343" ht="30" customHeight="1" x14ac:dyDescent="0.35"/>
    <row r="1344" ht="30" customHeight="1" x14ac:dyDescent="0.35"/>
    <row r="1345" ht="30" customHeight="1" x14ac:dyDescent="0.35"/>
    <row r="1346" ht="30" customHeight="1" x14ac:dyDescent="0.35"/>
    <row r="1347" ht="30" customHeight="1" x14ac:dyDescent="0.35"/>
    <row r="1348" ht="30" customHeight="1" x14ac:dyDescent="0.35"/>
    <row r="1349" ht="30" customHeight="1" x14ac:dyDescent="0.35"/>
    <row r="1350" ht="30" customHeight="1" x14ac:dyDescent="0.35"/>
    <row r="1351" ht="30" customHeight="1" x14ac:dyDescent="0.35"/>
    <row r="1352" ht="30" customHeight="1" x14ac:dyDescent="0.35"/>
    <row r="1353" ht="30" customHeight="1" x14ac:dyDescent="0.35"/>
    <row r="1354" ht="30" customHeight="1" x14ac:dyDescent="0.35"/>
    <row r="1355" ht="30" customHeight="1" x14ac:dyDescent="0.35"/>
    <row r="1356" ht="30" customHeight="1" x14ac:dyDescent="0.35"/>
    <row r="1357" ht="30" customHeight="1" x14ac:dyDescent="0.35"/>
    <row r="1358" ht="30" customHeight="1" x14ac:dyDescent="0.35"/>
    <row r="1359" ht="30" customHeight="1" x14ac:dyDescent="0.35"/>
    <row r="1360" ht="30" customHeight="1" x14ac:dyDescent="0.35"/>
    <row r="1361" ht="30" customHeight="1" x14ac:dyDescent="0.35"/>
    <row r="1362" ht="30" customHeight="1" x14ac:dyDescent="0.35"/>
    <row r="1363" ht="30" customHeight="1" x14ac:dyDescent="0.35"/>
    <row r="1364" ht="30" customHeight="1" x14ac:dyDescent="0.35"/>
    <row r="1365" ht="30" customHeight="1" x14ac:dyDescent="0.35"/>
    <row r="1366" ht="30" customHeight="1" x14ac:dyDescent="0.35"/>
    <row r="1367" ht="30" customHeight="1" x14ac:dyDescent="0.35"/>
    <row r="1368" ht="30" customHeight="1" x14ac:dyDescent="0.35"/>
    <row r="1369" ht="30" customHeight="1" x14ac:dyDescent="0.35"/>
    <row r="1370" ht="30" customHeight="1" x14ac:dyDescent="0.35"/>
    <row r="1371" ht="30" customHeight="1" x14ac:dyDescent="0.35"/>
    <row r="1372" ht="30" customHeight="1" x14ac:dyDescent="0.35"/>
    <row r="1373" ht="30" customHeight="1" x14ac:dyDescent="0.35"/>
    <row r="1374" ht="30" customHeight="1" x14ac:dyDescent="0.35"/>
    <row r="1375" ht="30" customHeight="1" x14ac:dyDescent="0.35"/>
    <row r="1376" ht="30" customHeight="1" x14ac:dyDescent="0.35"/>
    <row r="1377" ht="30" customHeight="1" x14ac:dyDescent="0.35"/>
    <row r="1378" ht="30" customHeight="1" x14ac:dyDescent="0.35"/>
    <row r="1379" ht="30" customHeight="1" x14ac:dyDescent="0.35"/>
    <row r="1380" ht="30" customHeight="1" x14ac:dyDescent="0.35"/>
    <row r="1381" ht="30" customHeight="1" x14ac:dyDescent="0.35"/>
    <row r="1382" ht="30" customHeight="1" x14ac:dyDescent="0.35"/>
    <row r="1383" ht="30" customHeight="1" x14ac:dyDescent="0.35"/>
    <row r="1384" ht="30" customHeight="1" x14ac:dyDescent="0.35"/>
    <row r="1385" ht="30" customHeight="1" x14ac:dyDescent="0.35"/>
    <row r="1386" ht="30" customHeight="1" x14ac:dyDescent="0.35"/>
    <row r="1387" ht="30" customHeight="1" x14ac:dyDescent="0.35"/>
    <row r="1388" ht="30" customHeight="1" x14ac:dyDescent="0.35"/>
    <row r="1389" ht="30" customHeight="1" x14ac:dyDescent="0.35"/>
    <row r="1390" ht="30" customHeight="1" x14ac:dyDescent="0.35"/>
    <row r="1391" ht="30" customHeight="1" x14ac:dyDescent="0.35"/>
    <row r="1392" ht="30" customHeight="1" x14ac:dyDescent="0.35"/>
    <row r="1393" ht="30" customHeight="1" x14ac:dyDescent="0.35"/>
    <row r="1394" ht="30" customHeight="1" x14ac:dyDescent="0.35"/>
    <row r="1395" ht="30" customHeight="1" x14ac:dyDescent="0.35"/>
    <row r="1396" ht="30" customHeight="1" x14ac:dyDescent="0.35"/>
    <row r="1397" ht="30" customHeight="1" x14ac:dyDescent="0.35"/>
    <row r="1398" ht="30" customHeight="1" x14ac:dyDescent="0.35"/>
    <row r="1399" ht="30" customHeight="1" x14ac:dyDescent="0.35"/>
    <row r="1400" ht="30" customHeight="1" x14ac:dyDescent="0.35"/>
    <row r="1401" ht="30" customHeight="1" x14ac:dyDescent="0.35"/>
    <row r="1402" ht="30" customHeight="1" x14ac:dyDescent="0.35"/>
    <row r="1403" ht="30" customHeight="1" x14ac:dyDescent="0.35"/>
    <row r="1404" ht="30" customHeight="1" x14ac:dyDescent="0.35"/>
    <row r="1405" ht="30" customHeight="1" x14ac:dyDescent="0.35"/>
    <row r="1406" ht="30" customHeight="1" x14ac:dyDescent="0.35"/>
    <row r="1407" ht="30" customHeight="1" x14ac:dyDescent="0.35"/>
    <row r="1408" ht="30" customHeight="1" x14ac:dyDescent="0.35"/>
    <row r="1409" ht="30" customHeight="1" x14ac:dyDescent="0.35"/>
    <row r="1410" ht="30" customHeight="1" x14ac:dyDescent="0.35"/>
    <row r="1411" ht="30" customHeight="1" x14ac:dyDescent="0.35"/>
    <row r="1412" ht="30" customHeight="1" x14ac:dyDescent="0.35"/>
    <row r="1413" ht="30" customHeight="1" x14ac:dyDescent="0.35"/>
    <row r="1414" ht="30" customHeight="1" x14ac:dyDescent="0.35"/>
    <row r="1415" ht="30" customHeight="1" x14ac:dyDescent="0.35"/>
    <row r="1416" ht="30" customHeight="1" x14ac:dyDescent="0.35"/>
    <row r="1417" ht="30" customHeight="1" x14ac:dyDescent="0.35"/>
    <row r="1418" ht="30" customHeight="1" x14ac:dyDescent="0.35"/>
    <row r="1419" ht="30" customHeight="1" x14ac:dyDescent="0.35"/>
    <row r="1420" ht="30" customHeight="1" x14ac:dyDescent="0.35"/>
    <row r="1421" ht="30" customHeight="1" x14ac:dyDescent="0.35"/>
    <row r="1422" ht="30" customHeight="1" x14ac:dyDescent="0.35"/>
    <row r="1423" ht="30" customHeight="1" x14ac:dyDescent="0.35"/>
    <row r="1424" ht="30" customHeight="1" x14ac:dyDescent="0.35"/>
    <row r="1425" ht="30" customHeight="1" x14ac:dyDescent="0.35"/>
    <row r="1426" ht="30" customHeight="1" x14ac:dyDescent="0.35"/>
    <row r="1427" ht="30" customHeight="1" x14ac:dyDescent="0.35"/>
    <row r="1428" ht="30" customHeight="1" x14ac:dyDescent="0.35"/>
    <row r="1429" ht="30" customHeight="1" x14ac:dyDescent="0.35"/>
    <row r="1430" ht="30" customHeight="1" x14ac:dyDescent="0.35"/>
    <row r="1431" ht="30" customHeight="1" x14ac:dyDescent="0.35"/>
    <row r="1432" ht="30" customHeight="1" x14ac:dyDescent="0.35"/>
    <row r="1433" ht="30" customHeight="1" x14ac:dyDescent="0.35"/>
    <row r="1434" ht="30" customHeight="1" x14ac:dyDescent="0.35"/>
    <row r="1435" ht="30" customHeight="1" x14ac:dyDescent="0.35"/>
    <row r="1436" ht="30" customHeight="1" x14ac:dyDescent="0.35"/>
    <row r="1437" ht="30" customHeight="1" x14ac:dyDescent="0.35"/>
    <row r="1438" ht="30" customHeight="1" x14ac:dyDescent="0.35"/>
    <row r="1439" ht="30" customHeight="1" x14ac:dyDescent="0.35"/>
    <row r="1440" ht="30" customHeight="1" x14ac:dyDescent="0.35"/>
    <row r="1441" ht="30" customHeight="1" x14ac:dyDescent="0.35"/>
    <row r="1442" ht="30" customHeight="1" x14ac:dyDescent="0.35"/>
    <row r="1443" ht="30" customHeight="1" x14ac:dyDescent="0.35"/>
    <row r="1444" ht="30" customHeight="1" x14ac:dyDescent="0.35"/>
    <row r="1445" ht="30" customHeight="1" x14ac:dyDescent="0.35"/>
    <row r="1446" ht="30" customHeight="1" x14ac:dyDescent="0.35"/>
    <row r="1447" ht="30" customHeight="1" x14ac:dyDescent="0.35"/>
    <row r="1448" ht="30" customHeight="1" x14ac:dyDescent="0.35"/>
    <row r="1449" ht="30" customHeight="1" x14ac:dyDescent="0.35"/>
    <row r="1450" ht="30" customHeight="1" x14ac:dyDescent="0.35"/>
    <row r="1451" ht="30" customHeight="1" x14ac:dyDescent="0.35"/>
    <row r="1452" ht="30" customHeight="1" x14ac:dyDescent="0.35"/>
    <row r="1453" ht="30" customHeight="1" x14ac:dyDescent="0.35"/>
    <row r="1454" ht="30" customHeight="1" x14ac:dyDescent="0.35"/>
    <row r="1455" ht="30" customHeight="1" x14ac:dyDescent="0.35"/>
    <row r="1456" ht="30" customHeight="1" x14ac:dyDescent="0.35"/>
    <row r="1457" ht="30" customHeight="1" x14ac:dyDescent="0.35"/>
    <row r="1458" ht="30" customHeight="1" x14ac:dyDescent="0.35"/>
    <row r="1459" ht="30" customHeight="1" x14ac:dyDescent="0.35"/>
    <row r="1460" ht="30" customHeight="1" x14ac:dyDescent="0.35"/>
    <row r="1461" ht="30" customHeight="1" x14ac:dyDescent="0.35"/>
    <row r="1462" ht="30" customHeight="1" x14ac:dyDescent="0.35"/>
    <row r="1463" ht="30" customHeight="1" x14ac:dyDescent="0.35"/>
    <row r="1464" ht="30" customHeight="1" x14ac:dyDescent="0.35"/>
    <row r="1465" ht="30" customHeight="1" x14ac:dyDescent="0.35"/>
    <row r="1466" ht="30" customHeight="1" x14ac:dyDescent="0.35"/>
    <row r="1467" ht="30" customHeight="1" x14ac:dyDescent="0.35"/>
    <row r="1468" ht="30" customHeight="1" x14ac:dyDescent="0.35"/>
    <row r="1469" ht="30" customHeight="1" x14ac:dyDescent="0.35"/>
    <row r="1470" ht="30" customHeight="1" x14ac:dyDescent="0.35"/>
    <row r="1471" ht="30" customHeight="1" x14ac:dyDescent="0.35"/>
    <row r="1472" ht="30" customHeight="1" x14ac:dyDescent="0.35"/>
    <row r="1473" ht="30" customHeight="1" x14ac:dyDescent="0.35"/>
    <row r="1474" ht="30" customHeight="1" x14ac:dyDescent="0.35"/>
    <row r="1475" ht="30" customHeight="1" x14ac:dyDescent="0.35"/>
    <row r="1476" ht="30" customHeight="1" x14ac:dyDescent="0.35"/>
    <row r="1477" ht="30" customHeight="1" x14ac:dyDescent="0.35"/>
    <row r="1478" ht="30" customHeight="1" x14ac:dyDescent="0.35"/>
    <row r="1479" ht="30" customHeight="1" x14ac:dyDescent="0.35"/>
    <row r="1480" ht="30" customHeight="1" x14ac:dyDescent="0.35"/>
    <row r="1481" ht="30" customHeight="1" x14ac:dyDescent="0.35"/>
    <row r="1482" ht="30" customHeight="1" x14ac:dyDescent="0.35"/>
    <row r="1483" ht="30" customHeight="1" x14ac:dyDescent="0.35"/>
    <row r="1484" ht="30" customHeight="1" x14ac:dyDescent="0.35"/>
    <row r="1485" ht="30" customHeight="1" x14ac:dyDescent="0.35"/>
    <row r="1486" ht="30" customHeight="1" x14ac:dyDescent="0.35"/>
    <row r="1487" ht="30" customHeight="1" x14ac:dyDescent="0.35"/>
    <row r="1488" ht="30" customHeight="1" x14ac:dyDescent="0.35"/>
    <row r="1489" ht="30" customHeight="1" x14ac:dyDescent="0.35"/>
    <row r="1490" ht="30" customHeight="1" x14ac:dyDescent="0.35"/>
    <row r="1491" ht="30" customHeight="1" x14ac:dyDescent="0.35"/>
    <row r="1492" ht="30" customHeight="1" x14ac:dyDescent="0.35"/>
    <row r="1493" ht="30" customHeight="1" x14ac:dyDescent="0.35"/>
    <row r="1494" ht="30" customHeight="1" x14ac:dyDescent="0.35"/>
    <row r="1495" ht="30" customHeight="1" x14ac:dyDescent="0.35"/>
    <row r="1496" ht="30" customHeight="1" x14ac:dyDescent="0.35"/>
    <row r="1497" ht="30" customHeight="1" x14ac:dyDescent="0.35"/>
    <row r="1498" ht="30" customHeight="1" x14ac:dyDescent="0.35"/>
    <row r="1499" ht="30" customHeight="1" x14ac:dyDescent="0.35"/>
    <row r="1500" ht="30" customHeight="1" x14ac:dyDescent="0.35"/>
    <row r="1501" ht="30" customHeight="1" x14ac:dyDescent="0.35"/>
    <row r="1502" ht="30" customHeight="1" x14ac:dyDescent="0.35"/>
    <row r="1503" ht="30" customHeight="1" x14ac:dyDescent="0.35"/>
    <row r="1504" ht="30" customHeight="1" x14ac:dyDescent="0.35"/>
    <row r="1505" ht="30" customHeight="1" x14ac:dyDescent="0.35"/>
    <row r="1506" ht="30" customHeight="1" x14ac:dyDescent="0.35"/>
    <row r="1507" ht="30" customHeight="1" x14ac:dyDescent="0.35"/>
    <row r="1508" ht="30" customHeight="1" x14ac:dyDescent="0.35"/>
    <row r="1509" ht="30" customHeight="1" x14ac:dyDescent="0.35"/>
    <row r="1510" ht="30" customHeight="1" x14ac:dyDescent="0.35"/>
    <row r="1511" ht="30" customHeight="1" x14ac:dyDescent="0.35"/>
    <row r="1512" ht="30" customHeight="1" x14ac:dyDescent="0.35"/>
    <row r="1513" ht="30" customHeight="1" x14ac:dyDescent="0.35"/>
    <row r="1514" ht="30" customHeight="1" x14ac:dyDescent="0.35"/>
    <row r="1515" ht="30" customHeight="1" x14ac:dyDescent="0.35"/>
    <row r="1516" ht="30" customHeight="1" x14ac:dyDescent="0.35"/>
    <row r="1517" ht="30" customHeight="1" x14ac:dyDescent="0.35"/>
    <row r="1518" ht="30" customHeight="1" x14ac:dyDescent="0.35"/>
    <row r="1519" ht="30" customHeight="1" x14ac:dyDescent="0.35"/>
    <row r="1520" ht="30" customHeight="1" x14ac:dyDescent="0.35"/>
    <row r="1521" ht="30" customHeight="1" x14ac:dyDescent="0.35"/>
    <row r="1522" ht="30" customHeight="1" x14ac:dyDescent="0.35"/>
    <row r="1523" ht="30" customHeight="1" x14ac:dyDescent="0.35"/>
    <row r="1524" ht="30" customHeight="1" x14ac:dyDescent="0.35"/>
    <row r="1525" ht="30" customHeight="1" x14ac:dyDescent="0.35"/>
    <row r="1526" ht="30" customHeight="1" x14ac:dyDescent="0.35"/>
    <row r="1527" ht="30" customHeight="1" x14ac:dyDescent="0.35"/>
    <row r="1528" ht="30" customHeight="1" x14ac:dyDescent="0.35"/>
    <row r="1529" ht="30" customHeight="1" x14ac:dyDescent="0.35"/>
    <row r="1530" ht="30" customHeight="1" x14ac:dyDescent="0.35"/>
    <row r="1531" ht="30" customHeight="1" x14ac:dyDescent="0.35"/>
    <row r="1532" ht="30" customHeight="1" x14ac:dyDescent="0.35"/>
    <row r="1533" ht="30" customHeight="1" x14ac:dyDescent="0.35"/>
    <row r="1534" ht="30" customHeight="1" x14ac:dyDescent="0.35"/>
    <row r="1535" ht="30" customHeight="1" x14ac:dyDescent="0.35"/>
    <row r="1536" ht="30" customHeight="1" x14ac:dyDescent="0.35"/>
    <row r="1537" ht="30" customHeight="1" x14ac:dyDescent="0.35"/>
    <row r="1538" ht="30" customHeight="1" x14ac:dyDescent="0.35"/>
    <row r="1539" ht="30" customHeight="1" x14ac:dyDescent="0.35"/>
    <row r="1540" ht="30" customHeight="1" x14ac:dyDescent="0.35"/>
    <row r="1541" ht="30" customHeight="1" x14ac:dyDescent="0.35"/>
    <row r="1542" ht="30" customHeight="1" x14ac:dyDescent="0.35"/>
    <row r="1543" ht="30" customHeight="1" x14ac:dyDescent="0.35"/>
    <row r="1544" ht="30" customHeight="1" x14ac:dyDescent="0.35"/>
    <row r="1545" ht="30" customHeight="1" x14ac:dyDescent="0.35"/>
    <row r="1546" ht="30" customHeight="1" x14ac:dyDescent="0.35"/>
    <row r="1547" ht="30" customHeight="1" x14ac:dyDescent="0.35"/>
    <row r="1548" ht="30" customHeight="1" x14ac:dyDescent="0.35"/>
    <row r="1549" ht="30" customHeight="1" x14ac:dyDescent="0.35"/>
    <row r="1550" ht="30" customHeight="1" x14ac:dyDescent="0.35"/>
    <row r="1551" ht="30" customHeight="1" x14ac:dyDescent="0.35"/>
    <row r="1552" ht="30" customHeight="1" x14ac:dyDescent="0.35"/>
    <row r="1553" ht="30" customHeight="1" x14ac:dyDescent="0.35"/>
    <row r="1554" ht="30" customHeight="1" x14ac:dyDescent="0.35"/>
    <row r="1555" ht="30" customHeight="1" x14ac:dyDescent="0.35"/>
    <row r="1556" ht="30" customHeight="1" x14ac:dyDescent="0.35"/>
    <row r="1557" ht="30" customHeight="1" x14ac:dyDescent="0.35"/>
    <row r="1558" ht="30" customHeight="1" x14ac:dyDescent="0.35"/>
    <row r="1559" ht="30" customHeight="1" x14ac:dyDescent="0.35"/>
    <row r="1560" ht="30" customHeight="1" x14ac:dyDescent="0.35"/>
    <row r="1561" ht="30" customHeight="1" x14ac:dyDescent="0.35"/>
    <row r="1562" ht="30" customHeight="1" x14ac:dyDescent="0.35"/>
    <row r="1563" ht="30" customHeight="1" x14ac:dyDescent="0.35"/>
    <row r="1564" ht="30" customHeight="1" x14ac:dyDescent="0.35"/>
    <row r="1565" ht="30" customHeight="1" x14ac:dyDescent="0.35"/>
    <row r="1566" ht="30" customHeight="1" x14ac:dyDescent="0.35"/>
    <row r="1567" ht="30" customHeight="1" x14ac:dyDescent="0.35"/>
    <row r="1568" ht="30" customHeight="1" x14ac:dyDescent="0.35"/>
    <row r="1569" ht="30" customHeight="1" x14ac:dyDescent="0.35"/>
    <row r="1570" ht="30" customHeight="1" x14ac:dyDescent="0.35"/>
    <row r="1571" ht="30" customHeight="1" x14ac:dyDescent="0.35"/>
    <row r="1572" ht="30" customHeight="1" x14ac:dyDescent="0.35"/>
    <row r="1573" ht="30" customHeight="1" x14ac:dyDescent="0.35"/>
    <row r="1574" ht="30" customHeight="1" x14ac:dyDescent="0.35"/>
    <row r="1575" ht="30" customHeight="1" x14ac:dyDescent="0.35"/>
    <row r="1576" ht="30" customHeight="1" x14ac:dyDescent="0.35"/>
    <row r="1577" ht="30" customHeight="1" x14ac:dyDescent="0.35"/>
    <row r="1578" ht="30" customHeight="1" x14ac:dyDescent="0.35"/>
  </sheetData>
  <autoFilter ref="A1:M64" xr:uid="{84A15827-D572-4134-92F7-22C033AB9ADF}">
    <filterColumn colId="3" showButton="0"/>
  </autoFilter>
  <mergeCells count="3">
    <mergeCell ref="D1:E1"/>
    <mergeCell ref="A54:M54"/>
    <mergeCell ref="N11:N12"/>
  </mergeCells>
  <conditionalFormatting sqref="N36">
    <cfRule type="cellIs" dxfId="0" priority="1" operator="equal">
      <formula>"NEW RECORD"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31" orientation="portrait" r:id="rId1"/>
  <headerFooter>
    <oddHeader>&amp;LBOURNE END SC&amp;CWycombe District End of Season Meet&amp;R&amp;A</oddHeader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15th &amp; 16 July 23</vt:lpstr>
      <vt:lpstr>'15th &amp; 16 July 23'!Print_Area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Gillian Valentine</dc:creator>
  <cp:lastModifiedBy>Gillian Valentine</cp:lastModifiedBy>
  <cp:lastPrinted>2023-07-24T21:02:23Z</cp:lastPrinted>
  <dcterms:created xsi:type="dcterms:W3CDTF">2023-07-16T21:01:29Z</dcterms:created>
  <dcterms:modified xsi:type="dcterms:W3CDTF">2023-07-24T21:02:23Z</dcterms:modified>
</cp:coreProperties>
</file>