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e Middleton\OneDrive\Desktop\25-26 Season\Meets\Calendar 2526\"/>
    </mc:Choice>
  </mc:AlternateContent>
  <xr:revisionPtr revIDLastSave="0" documentId="13_ncr:1_{D41DFAC6-B27E-415E-A76E-1DF760CB0512}" xr6:coauthVersionLast="47" xr6:coauthVersionMax="47" xr10:uidLastSave="{00000000-0000-0000-0000-000000000000}"/>
  <bookViews>
    <workbookView xWindow="-108" yWindow="-108" windowWidth="23256" windowHeight="12456" activeTab="1" xr2:uid="{1877FEBB-0540-49ED-8C87-2502A8E9FCAF}"/>
  </bookViews>
  <sheets>
    <sheet name="2025-2026" sheetId="1" r:id="rId1"/>
    <sheet name="Development 1+2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11" i="1" s="1"/>
  <c r="B12" i="1" s="1"/>
  <c r="B13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6" i="1" s="1"/>
  <c r="B27" i="1" s="1"/>
  <c r="B29" i="1" s="1"/>
  <c r="B30" i="1" s="1"/>
  <c r="B32" i="1" s="1"/>
  <c r="B33" i="1" s="1"/>
  <c r="B34" i="1" s="1"/>
  <c r="B35" i="1" s="1"/>
  <c r="B37" i="1" s="1"/>
  <c r="B38" i="1" s="1"/>
  <c r="B39" i="1" s="1"/>
  <c r="B40" i="1" s="1"/>
  <c r="B41" i="1" s="1"/>
  <c r="B43" i="1" s="1"/>
  <c r="B44" i="1" s="1"/>
  <c r="B46" i="1" s="1"/>
  <c r="B47" i="1" s="1"/>
  <c r="B50" i="1" s="1"/>
  <c r="B51" i="1" s="1"/>
  <c r="B52" i="1" s="1"/>
  <c r="B53" i="1" s="1"/>
  <c r="B54" i="1" s="1"/>
  <c r="B55" i="1" s="1"/>
  <c r="B57" i="1" s="1"/>
  <c r="B58" i="1" s="1"/>
  <c r="B59" i="1" s="1"/>
  <c r="B61" i="1" s="1"/>
  <c r="B62" i="1" s="1"/>
  <c r="B64" i="1" s="1"/>
  <c r="B65" i="1" s="1"/>
  <c r="B66" i="1" s="1"/>
  <c r="B67" i="1" s="1"/>
  <c r="B68" i="1" s="1"/>
</calcChain>
</file>

<file path=xl/sharedStrings.xml><?xml version="1.0" encoding="utf-8"?>
<sst xmlns="http://schemas.openxmlformats.org/spreadsheetml/2006/main" count="457" uniqueCount="152">
  <si>
    <t>W/C</t>
  </si>
  <si>
    <t>Date</t>
  </si>
  <si>
    <t>Event</t>
  </si>
  <si>
    <t>Description</t>
  </si>
  <si>
    <t>Ages</t>
  </si>
  <si>
    <t>Licence</t>
  </si>
  <si>
    <t>Notes</t>
  </si>
  <si>
    <t>Level 3</t>
  </si>
  <si>
    <t>COPS Season Opener</t>
  </si>
  <si>
    <t>9yrs+</t>
  </si>
  <si>
    <t>Level 3 meet for County and Regional Chmapionships qualification</t>
  </si>
  <si>
    <t>National Inter-County Team Event</t>
  </si>
  <si>
    <t>Cambs County Team selection to represent on National Stage</t>
  </si>
  <si>
    <t>12-17yrs</t>
  </si>
  <si>
    <t>Level 1</t>
  </si>
  <si>
    <t>Ponds Forge, Sheffield</t>
  </si>
  <si>
    <t>National Arena Swimming League R1</t>
  </si>
  <si>
    <t>Venue: Whittlesey Manor Leisure Centre</t>
  </si>
  <si>
    <t>10yrs+</t>
  </si>
  <si>
    <t>Club Gala - 11yrs&amp;U, 13yrs&amp;U, 15yrs&amp;U, 16yrs+. Compulsory representation.</t>
  </si>
  <si>
    <t>Cambridge Grand Prix Meet</t>
  </si>
  <si>
    <t>Venue: Cambridge</t>
  </si>
  <si>
    <t>Level 2</t>
  </si>
  <si>
    <t>Regional and National Winter Championships opportunity for qualification</t>
  </si>
  <si>
    <t>Open</t>
  </si>
  <si>
    <t>Venue: Luton. East Region Short Course Champs</t>
  </si>
  <si>
    <t>Compulsory event for all members that qualify + qualifying event for national championships</t>
  </si>
  <si>
    <t>Dual in the Pool R1</t>
  </si>
  <si>
    <t>8-13yrs</t>
  </si>
  <si>
    <t>Competitive 2-3 team junior gala - FUN, FAST and COMPETITIVE</t>
  </si>
  <si>
    <t>National Arena Swimming League R2</t>
  </si>
  <si>
    <t>Venue: TBC. East Midlands League Competition</t>
  </si>
  <si>
    <t>11yrs+</t>
  </si>
  <si>
    <t>COPS AGM</t>
  </si>
  <si>
    <t>Oundle/Online</t>
  </si>
  <si>
    <t>ALL</t>
  </si>
  <si>
    <t>Club Annual General Meeting</t>
  </si>
  <si>
    <t>COPS Winter Meet</t>
  </si>
  <si>
    <t>County championships qualifying event</t>
  </si>
  <si>
    <t>SwimEngland National Winter Champs</t>
  </si>
  <si>
    <t>Venue: Ponds Forge, Sheffield</t>
  </si>
  <si>
    <t>Compulsory event for all members that qualify</t>
  </si>
  <si>
    <t>National Arena Swimming League R3</t>
  </si>
  <si>
    <t>COPS Awards Evening</t>
  </si>
  <si>
    <t>Venue: Post Office and Sports Club, Peterborough</t>
  </si>
  <si>
    <t>The social event of the year. Celebrate the clubs achievements together with a world class athlete in our presence.</t>
  </si>
  <si>
    <t>Co of Sheffield Winter Meet</t>
  </si>
  <si>
    <t>First long course meet of the season. Preparation for National window in March.</t>
  </si>
  <si>
    <t>Under 13yrs</t>
  </si>
  <si>
    <t>Grand Prix Series for open meet experience &amp; county/regional qualifying times</t>
  </si>
  <si>
    <t>Dual in the Pool R2</t>
  </si>
  <si>
    <t>TBC</t>
  </si>
  <si>
    <t>Putteridge National Qualifier Meet</t>
  </si>
  <si>
    <t>Venue: Luton Inspire Sports Village</t>
  </si>
  <si>
    <t>National Qualifying Window Meet 1 - first opportunity to post qualifying times for Summer National Championships</t>
  </si>
  <si>
    <t>COPS Development Series R2</t>
  </si>
  <si>
    <t>Compulsory event for all members that qualify + qualifying event for national championships. NWC 3. DATE TBC</t>
  </si>
  <si>
    <t>Co Leeds National Qualifier Meet</t>
  </si>
  <si>
    <t>Venue: John Charles Centre for sport, Leeds</t>
  </si>
  <si>
    <t>National Qualifying Window Meet 2 - first opportunity to post qualifying times for Summer National Championships</t>
  </si>
  <si>
    <t>West Norfolk Development Gala</t>
  </si>
  <si>
    <t>Venue: Alive St James Pool, Kings Lynn</t>
  </si>
  <si>
    <t>Level 4</t>
  </si>
  <si>
    <t>Level 4 meet for racing experience and Level 3 meet qualification</t>
  </si>
  <si>
    <t>Venue: London</t>
  </si>
  <si>
    <t>World Champs trials for senior and junior qualification to international representation</t>
  </si>
  <si>
    <t>Venue: TBC. National Window Competition.</t>
  </si>
  <si>
    <t>15yrs+</t>
  </si>
  <si>
    <t>National Qualifying Window Meet 3 - last opportunity to post qualifying times for Summer National Championships</t>
  </si>
  <si>
    <t>Dual in the Pool R3</t>
  </si>
  <si>
    <t>COPS Development Series R3</t>
  </si>
  <si>
    <t>Co of Sheffield Team Steel Meet</t>
  </si>
  <si>
    <t>13yrs+</t>
  </si>
  <si>
    <t>Preparation meet for Summer National Championships - long course level 1</t>
  </si>
  <si>
    <t>COPS Summer Meet</t>
  </si>
  <si>
    <t>East Region Open Water Championships</t>
  </si>
  <si>
    <t>Venue: Whittlingham, Norwich</t>
  </si>
  <si>
    <t>County and Regional championships. Qualification event for National Open Water Championships</t>
  </si>
  <si>
    <t>British Summer National Championships.</t>
  </si>
  <si>
    <t>12yrs+</t>
  </si>
  <si>
    <t>SwimEngland/SwimWales/Scottish Swimming Summer Meet. DATES TBC.</t>
  </si>
  <si>
    <t>CLUB SUMMER SHUT DOWN</t>
  </si>
  <si>
    <t>Club closes practise to all members for 3 weeks for holiday and team recovery and rest. DATES TBC.</t>
  </si>
  <si>
    <t>27-28/09/2025</t>
  </si>
  <si>
    <t>Venue: TBC</t>
  </si>
  <si>
    <t>18-19/10/2025</t>
  </si>
  <si>
    <t>City of Birmingham Winter Meet</t>
  </si>
  <si>
    <t>Venue: Ladywood Leisure Centre, Birmingham</t>
  </si>
  <si>
    <t>14yrs+</t>
  </si>
  <si>
    <t>01-02/11/2025</t>
  </si>
  <si>
    <t>East Region Winter Champs '25</t>
  </si>
  <si>
    <t>29-30/11/2025</t>
  </si>
  <si>
    <t>14-16/11/2025</t>
  </si>
  <si>
    <t>11-14/12/2025</t>
  </si>
  <si>
    <t>Cambs County Development Meet</t>
  </si>
  <si>
    <t>County Development Meet for members that haven't qualified for Cambs County Championships</t>
  </si>
  <si>
    <t>17-18/01/2026</t>
  </si>
  <si>
    <t>23-25/01/2026</t>
  </si>
  <si>
    <t>06-08/02/2026</t>
  </si>
  <si>
    <t>COPS 800m FR Time-trial</t>
  </si>
  <si>
    <t>Open to all members in JP, COMP, AGP, COMP+, PERF, MASTERS. Starts at 2pm, before NASL.</t>
  </si>
  <si>
    <t>COPS 1500m FR Time-trial</t>
  </si>
  <si>
    <t>Open to all members in JP, COMP, AGP, COMP+, PERF, MASTERS. Starts at 5pm.</t>
  </si>
  <si>
    <t>COPS Development Meet R1</t>
  </si>
  <si>
    <t>28-29/03/2026</t>
  </si>
  <si>
    <t>COPS Regional Qualifier Meet</t>
  </si>
  <si>
    <t>Level 3 home meet to qualify for County and Regional Champiomnships</t>
  </si>
  <si>
    <t>COPS Turkey Training Camps</t>
  </si>
  <si>
    <t>Venue: Gloria Sports Arena, Turkey</t>
  </si>
  <si>
    <t>February half-term training in Turkey for Performance, AGP and Comp+ members.</t>
  </si>
  <si>
    <t>20-21/06/2026</t>
  </si>
  <si>
    <t>27-28/06/2026</t>
  </si>
  <si>
    <t>14-19/04/2026</t>
  </si>
  <si>
    <t>01-03/05/2026</t>
  </si>
  <si>
    <t>08-10/05/2026</t>
  </si>
  <si>
    <t>14-22/02/2026</t>
  </si>
  <si>
    <t>07-08/03/2026</t>
  </si>
  <si>
    <t>TeamIpswich Might March Meet</t>
  </si>
  <si>
    <t>Last chance regional qualifying meet or licensed county qualifier</t>
  </si>
  <si>
    <t>10-12/04/2026</t>
  </si>
  <si>
    <t>SwimEngland Open Water Champs 26'</t>
  </si>
  <si>
    <t>Venue: Rother Valley, Sheffield</t>
  </si>
  <si>
    <t>SwimEngland Open Water Championships - qualify via qualification time or Regional championships top 5 finish</t>
  </si>
  <si>
    <t>Venue: Crown Pool, Ipswich</t>
  </si>
  <si>
    <t>March Marlins Open Meet</t>
  </si>
  <si>
    <t>County qualifying competition - 50-200m events.</t>
  </si>
  <si>
    <t>12/10/20025</t>
  </si>
  <si>
    <t>COPS Junior Racing Series R1</t>
  </si>
  <si>
    <t>Venue: Jack Hunt School Pool, Peterborough</t>
  </si>
  <si>
    <t>&lt;13yrs</t>
  </si>
  <si>
    <t>N/A</t>
  </si>
  <si>
    <t>Time-trial series designed to develop of junior members race experience.</t>
  </si>
  <si>
    <t>COPS Junior Racing Series R2</t>
  </si>
  <si>
    <t>COPS Junior Racing Series R3</t>
  </si>
  <si>
    <t>COPS Junior Racing Series R4</t>
  </si>
  <si>
    <t>COPS Junior Racing Series R5</t>
  </si>
  <si>
    <t>South Lincs Tulip Meet</t>
  </si>
  <si>
    <t>Venue: Castle Leisure Centre, Spalding</t>
  </si>
  <si>
    <t>Level 3 County qualifying meet - skins, finals and fun!</t>
  </si>
  <si>
    <t>Romford Non-County Qualifier</t>
  </si>
  <si>
    <t>Cambs County Championships '25</t>
  </si>
  <si>
    <t>Venue: Romford</t>
  </si>
  <si>
    <t>For members that haven't qualified for County Championships.</t>
  </si>
  <si>
    <t>16-22/07/2026</t>
  </si>
  <si>
    <t>Aquatucs GB Summer Champs 26'</t>
  </si>
  <si>
    <t>31/07/26 - 08/08/26</t>
  </si>
  <si>
    <t>SwimEngland Summer Meet '25</t>
  </si>
  <si>
    <t>Derby Excel EOW Qualifer</t>
  </si>
  <si>
    <t>Venue: Moorways, Derby</t>
  </si>
  <si>
    <t>09-10/05/2026</t>
  </si>
  <si>
    <t>AquaticsGB Championships '26</t>
  </si>
  <si>
    <t>East Region Summer Champs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</si>
</sst>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744D-74C6-41EB-8C26-15FFF2CB44C0}">
  <dimension ref="A1:H68"/>
  <sheetViews>
    <sheetView workbookViewId="0">
      <pane ySplit="1" topLeftCell="A3" activePane="bottomLeft" state="frozen"/>
      <selection pane="bottomLeft" activeCell="D9" sqref="D9"/>
    </sheetView>
  </sheetViews>
  <sheetFormatPr defaultRowHeight="14.4" x14ac:dyDescent="0.3"/>
  <cols>
    <col min="2" max="2" width="10.33203125" style="26" bestFit="1" customWidth="1"/>
    <col min="3" max="3" width="20.6640625" style="26" bestFit="1" customWidth="1"/>
    <col min="4" max="4" width="32.21875" style="26" bestFit="1" customWidth="1"/>
    <col min="5" max="5" width="48.109375" style="26" bestFit="1" customWidth="1"/>
    <col min="6" max="7" width="8.88671875" style="26"/>
    <col min="8" max="8" width="89.33203125" style="26" bestFit="1" customWidth="1"/>
  </cols>
  <sheetData>
    <row r="1" spans="1:8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2" t="s">
        <v>4</v>
      </c>
      <c r="G1" s="12" t="s">
        <v>5</v>
      </c>
      <c r="H1" s="12" t="s">
        <v>6</v>
      </c>
    </row>
    <row r="2" spans="1:8" x14ac:dyDescent="0.3">
      <c r="A2" s="2">
        <v>1</v>
      </c>
      <c r="B2" s="3">
        <v>45894</v>
      </c>
      <c r="C2" s="7"/>
      <c r="D2" s="5"/>
      <c r="E2" s="6"/>
      <c r="F2" s="6"/>
      <c r="G2" s="6"/>
      <c r="H2" s="8"/>
    </row>
    <row r="3" spans="1:8" x14ac:dyDescent="0.3">
      <c r="A3" s="2">
        <v>2</v>
      </c>
      <c r="B3" s="7">
        <f xml:space="preserve"> B2+7</f>
        <v>45901</v>
      </c>
      <c r="C3" s="7"/>
      <c r="D3" s="6"/>
      <c r="E3" s="8"/>
      <c r="F3" s="8"/>
      <c r="G3" s="6"/>
      <c r="H3" s="6"/>
    </row>
    <row r="4" spans="1:8" x14ac:dyDescent="0.3">
      <c r="A4" s="2">
        <v>3</v>
      </c>
      <c r="B4" s="7">
        <f t="shared" ref="B4:B68" si="0" xml:space="preserve"> B3+7</f>
        <v>45908</v>
      </c>
      <c r="C4" s="11">
        <v>45913</v>
      </c>
      <c r="D4" s="1" t="s">
        <v>43</v>
      </c>
      <c r="E4" s="13" t="s">
        <v>44</v>
      </c>
      <c r="F4" s="23" t="s">
        <v>35</v>
      </c>
      <c r="G4" s="23"/>
      <c r="H4" s="23" t="s">
        <v>45</v>
      </c>
    </row>
    <row r="5" spans="1:8" x14ac:dyDescent="0.3">
      <c r="A5" s="2">
        <v>4</v>
      </c>
      <c r="B5" s="7">
        <f t="shared" si="0"/>
        <v>45915</v>
      </c>
      <c r="C5" s="8"/>
      <c r="D5" s="8"/>
      <c r="E5" s="8"/>
      <c r="F5" s="8"/>
      <c r="G5" s="8"/>
      <c r="H5" s="8"/>
    </row>
    <row r="6" spans="1:8" x14ac:dyDescent="0.3">
      <c r="A6" s="2">
        <v>5</v>
      </c>
      <c r="B6" s="7">
        <f t="shared" si="0"/>
        <v>45922</v>
      </c>
      <c r="C6" s="11" t="s">
        <v>83</v>
      </c>
      <c r="D6" s="12" t="s">
        <v>8</v>
      </c>
      <c r="E6" s="13" t="s">
        <v>17</v>
      </c>
      <c r="F6" s="13" t="s">
        <v>9</v>
      </c>
      <c r="G6" s="13" t="s">
        <v>7</v>
      </c>
      <c r="H6" s="13" t="s">
        <v>10</v>
      </c>
    </row>
    <row r="7" spans="1:8" x14ac:dyDescent="0.3">
      <c r="A7" s="2">
        <v>6</v>
      </c>
      <c r="B7" s="7">
        <f t="shared" si="0"/>
        <v>45929</v>
      </c>
      <c r="C7" s="7">
        <v>45935</v>
      </c>
      <c r="D7" s="8" t="s">
        <v>11</v>
      </c>
      <c r="E7" s="8" t="s">
        <v>12</v>
      </c>
      <c r="F7" s="8" t="s">
        <v>13</v>
      </c>
      <c r="G7" s="8" t="s">
        <v>14</v>
      </c>
      <c r="H7" s="6" t="s">
        <v>15</v>
      </c>
    </row>
    <row r="8" spans="1:8" x14ac:dyDescent="0.3">
      <c r="A8" s="2">
        <v>7</v>
      </c>
      <c r="B8" s="7">
        <f xml:space="preserve"> B7+7</f>
        <v>45936</v>
      </c>
      <c r="C8" s="7">
        <v>45941</v>
      </c>
      <c r="D8" s="5" t="s">
        <v>99</v>
      </c>
      <c r="E8" s="8" t="s">
        <v>17</v>
      </c>
      <c r="F8" s="6" t="s">
        <v>18</v>
      </c>
      <c r="G8" s="6" t="s">
        <v>7</v>
      </c>
      <c r="H8" s="6" t="s">
        <v>100</v>
      </c>
    </row>
    <row r="9" spans="1:8" x14ac:dyDescent="0.3">
      <c r="A9" s="2"/>
      <c r="B9" s="7"/>
      <c r="C9" s="7">
        <v>45941</v>
      </c>
      <c r="D9" s="6" t="s">
        <v>16</v>
      </c>
      <c r="E9" s="8" t="s">
        <v>84</v>
      </c>
      <c r="F9" s="6" t="s">
        <v>18</v>
      </c>
      <c r="G9" s="6" t="s">
        <v>7</v>
      </c>
      <c r="H9" s="6" t="s">
        <v>19</v>
      </c>
    </row>
    <row r="10" spans="1:8" x14ac:dyDescent="0.3">
      <c r="A10" s="2"/>
      <c r="B10" s="7"/>
      <c r="C10" s="7" t="s">
        <v>126</v>
      </c>
      <c r="D10" s="6" t="s">
        <v>127</v>
      </c>
      <c r="E10" s="8" t="s">
        <v>128</v>
      </c>
      <c r="F10" s="6" t="s">
        <v>129</v>
      </c>
      <c r="G10" s="6" t="s">
        <v>130</v>
      </c>
      <c r="H10" s="6" t="s">
        <v>131</v>
      </c>
    </row>
    <row r="11" spans="1:8" x14ac:dyDescent="0.3">
      <c r="A11" s="2">
        <v>8</v>
      </c>
      <c r="B11" s="7">
        <f xml:space="preserve"> B8+7</f>
        <v>45943</v>
      </c>
      <c r="C11" s="7" t="s">
        <v>85</v>
      </c>
      <c r="D11" s="8" t="s">
        <v>86</v>
      </c>
      <c r="E11" s="8" t="s">
        <v>87</v>
      </c>
      <c r="F11" s="6" t="s">
        <v>88</v>
      </c>
      <c r="G11" s="6" t="s">
        <v>22</v>
      </c>
      <c r="H11" s="6" t="s">
        <v>23</v>
      </c>
    </row>
    <row r="12" spans="1:8" x14ac:dyDescent="0.3">
      <c r="A12" s="2">
        <v>9</v>
      </c>
      <c r="B12" s="7">
        <f xml:space="preserve"> B11+7</f>
        <v>45950</v>
      </c>
      <c r="C12" s="7">
        <v>45949</v>
      </c>
      <c r="D12" s="8" t="s">
        <v>124</v>
      </c>
      <c r="E12" s="8" t="s">
        <v>17</v>
      </c>
      <c r="F12" s="8" t="s">
        <v>9</v>
      </c>
      <c r="G12" s="8" t="s">
        <v>7</v>
      </c>
      <c r="H12" s="8" t="s">
        <v>125</v>
      </c>
    </row>
    <row r="13" spans="1:8" x14ac:dyDescent="0.3">
      <c r="A13" s="2">
        <v>10</v>
      </c>
      <c r="B13" s="7">
        <f t="shared" si="0"/>
        <v>45957</v>
      </c>
      <c r="C13" s="9" t="s">
        <v>89</v>
      </c>
      <c r="D13" s="6" t="s">
        <v>90</v>
      </c>
      <c r="E13" s="8" t="s">
        <v>25</v>
      </c>
      <c r="F13" s="6" t="s">
        <v>24</v>
      </c>
      <c r="G13" s="6" t="s">
        <v>22</v>
      </c>
      <c r="H13" s="6" t="s">
        <v>26</v>
      </c>
    </row>
    <row r="14" spans="1:8" x14ac:dyDescent="0.3">
      <c r="A14" s="2"/>
      <c r="B14" s="7"/>
      <c r="C14" s="7" t="s">
        <v>51</v>
      </c>
      <c r="D14" s="5" t="s">
        <v>27</v>
      </c>
      <c r="E14" s="8" t="s">
        <v>17</v>
      </c>
      <c r="F14" s="6" t="s">
        <v>28</v>
      </c>
      <c r="G14" s="6"/>
      <c r="H14" s="6" t="s">
        <v>29</v>
      </c>
    </row>
    <row r="15" spans="1:8" x14ac:dyDescent="0.3">
      <c r="A15" s="2">
        <v>11</v>
      </c>
      <c r="B15" s="7">
        <f xml:space="preserve"> B13+7</f>
        <v>45964</v>
      </c>
      <c r="C15" s="7">
        <v>45969</v>
      </c>
      <c r="D15" s="6" t="s">
        <v>30</v>
      </c>
      <c r="E15" s="8" t="s">
        <v>31</v>
      </c>
      <c r="F15" s="6" t="s">
        <v>18</v>
      </c>
      <c r="G15" s="6" t="s">
        <v>7</v>
      </c>
      <c r="H15" s="6" t="s">
        <v>19</v>
      </c>
    </row>
    <row r="16" spans="1:8" x14ac:dyDescent="0.3">
      <c r="A16" s="2">
        <v>12</v>
      </c>
      <c r="B16" s="7">
        <f t="shared" si="0"/>
        <v>45971</v>
      </c>
      <c r="C16" s="8" t="s">
        <v>92</v>
      </c>
      <c r="D16" s="8" t="s">
        <v>20</v>
      </c>
      <c r="E16" s="8" t="s">
        <v>21</v>
      </c>
      <c r="F16" s="6" t="s">
        <v>18</v>
      </c>
      <c r="G16" s="6" t="s">
        <v>22</v>
      </c>
      <c r="H16" s="6" t="s">
        <v>23</v>
      </c>
    </row>
    <row r="17" spans="1:8" x14ac:dyDescent="0.3">
      <c r="A17" s="2">
        <v>13</v>
      </c>
      <c r="B17" s="7">
        <f xml:space="preserve"> B16+7</f>
        <v>45978</v>
      </c>
      <c r="C17" s="7" t="s">
        <v>51</v>
      </c>
      <c r="D17" s="5" t="s">
        <v>33</v>
      </c>
      <c r="E17" s="8" t="s">
        <v>34</v>
      </c>
      <c r="F17" s="8" t="s">
        <v>35</v>
      </c>
      <c r="G17" s="6"/>
      <c r="H17" s="6" t="s">
        <v>36</v>
      </c>
    </row>
    <row r="18" spans="1:8" x14ac:dyDescent="0.3">
      <c r="A18" s="2">
        <v>14</v>
      </c>
      <c r="B18" s="7">
        <f t="shared" si="0"/>
        <v>45985</v>
      </c>
      <c r="C18" s="14" t="s">
        <v>91</v>
      </c>
      <c r="D18" s="1" t="s">
        <v>37</v>
      </c>
      <c r="E18" s="13" t="s">
        <v>17</v>
      </c>
      <c r="F18" s="23" t="s">
        <v>9</v>
      </c>
      <c r="G18" s="23" t="s">
        <v>7</v>
      </c>
      <c r="H18" s="23" t="s">
        <v>38</v>
      </c>
    </row>
    <row r="19" spans="1:8" x14ac:dyDescent="0.3">
      <c r="A19" s="2">
        <v>15</v>
      </c>
      <c r="B19" s="7">
        <f xml:space="preserve"> B18+7</f>
        <v>45992</v>
      </c>
      <c r="C19" s="7">
        <v>45997</v>
      </c>
      <c r="D19" s="6" t="s">
        <v>42</v>
      </c>
      <c r="E19" s="8" t="s">
        <v>31</v>
      </c>
      <c r="F19" s="6" t="s">
        <v>18</v>
      </c>
      <c r="G19" s="6" t="s">
        <v>7</v>
      </c>
      <c r="H19" s="6" t="s">
        <v>19</v>
      </c>
    </row>
    <row r="20" spans="1:8" x14ac:dyDescent="0.3">
      <c r="A20" s="2">
        <v>16</v>
      </c>
      <c r="B20" s="7">
        <f t="shared" si="0"/>
        <v>45999</v>
      </c>
      <c r="C20" s="7" t="s">
        <v>93</v>
      </c>
      <c r="D20" s="6" t="s">
        <v>39</v>
      </c>
      <c r="E20" s="8" t="s">
        <v>40</v>
      </c>
      <c r="F20" s="6" t="s">
        <v>24</v>
      </c>
      <c r="G20" s="6" t="s">
        <v>14</v>
      </c>
      <c r="H20" s="6" t="s">
        <v>41</v>
      </c>
    </row>
    <row r="21" spans="1:8" x14ac:dyDescent="0.3">
      <c r="A21" s="2"/>
      <c r="B21" s="7"/>
      <c r="C21" s="7">
        <v>46005</v>
      </c>
      <c r="D21" s="6" t="s">
        <v>132</v>
      </c>
      <c r="E21" s="8" t="s">
        <v>128</v>
      </c>
      <c r="F21" s="6" t="s">
        <v>129</v>
      </c>
      <c r="G21" s="6" t="s">
        <v>130</v>
      </c>
      <c r="H21" s="6" t="s">
        <v>131</v>
      </c>
    </row>
    <row r="22" spans="1:8" x14ac:dyDescent="0.3">
      <c r="A22" s="2">
        <v>17</v>
      </c>
      <c r="B22" s="7">
        <f xml:space="preserve"> B20+7</f>
        <v>46006</v>
      </c>
      <c r="C22" s="7">
        <v>46010</v>
      </c>
      <c r="D22" s="5" t="s">
        <v>101</v>
      </c>
      <c r="E22" s="8" t="s">
        <v>17</v>
      </c>
      <c r="F22" s="6" t="s">
        <v>79</v>
      </c>
      <c r="G22" s="6" t="s">
        <v>7</v>
      </c>
      <c r="H22" s="6" t="s">
        <v>102</v>
      </c>
    </row>
    <row r="23" spans="1:8" x14ac:dyDescent="0.3">
      <c r="A23" s="2">
        <v>18</v>
      </c>
      <c r="B23" s="7">
        <f t="shared" si="0"/>
        <v>46013</v>
      </c>
      <c r="C23" s="8"/>
      <c r="D23" s="8"/>
      <c r="E23" s="8"/>
      <c r="F23" s="8"/>
      <c r="G23" s="8"/>
      <c r="H23" s="8"/>
    </row>
    <row r="24" spans="1:8" x14ac:dyDescent="0.3">
      <c r="A24" s="2">
        <v>19</v>
      </c>
      <c r="B24" s="7">
        <f t="shared" si="0"/>
        <v>46020</v>
      </c>
      <c r="C24" s="7"/>
      <c r="D24" s="5"/>
      <c r="E24" s="8"/>
      <c r="F24" s="6"/>
      <c r="G24" s="6"/>
      <c r="H24" s="6"/>
    </row>
    <row r="25" spans="1:8" x14ac:dyDescent="0.3">
      <c r="A25" s="2">
        <v>20</v>
      </c>
      <c r="B25" s="7">
        <f t="shared" si="0"/>
        <v>46027</v>
      </c>
      <c r="C25" s="6"/>
      <c r="D25" s="6"/>
      <c r="E25" s="8"/>
      <c r="F25" s="6"/>
      <c r="G25" s="6"/>
      <c r="H25" s="6"/>
    </row>
    <row r="26" spans="1:8" x14ac:dyDescent="0.3">
      <c r="A26" s="2">
        <v>21</v>
      </c>
      <c r="B26" s="7">
        <f t="shared" si="0"/>
        <v>46034</v>
      </c>
      <c r="C26" s="6" t="s">
        <v>96</v>
      </c>
      <c r="D26" s="6" t="s">
        <v>46</v>
      </c>
      <c r="E26" s="8" t="s">
        <v>40</v>
      </c>
      <c r="F26" s="6" t="s">
        <v>18</v>
      </c>
      <c r="G26" s="6" t="s">
        <v>14</v>
      </c>
      <c r="H26" s="6" t="s">
        <v>47</v>
      </c>
    </row>
    <row r="27" spans="1:8" x14ac:dyDescent="0.3">
      <c r="A27" s="2">
        <v>22</v>
      </c>
      <c r="B27" s="7">
        <f t="shared" si="0"/>
        <v>46041</v>
      </c>
      <c r="C27" s="6" t="s">
        <v>97</v>
      </c>
      <c r="D27" s="6" t="s">
        <v>140</v>
      </c>
      <c r="E27" s="8" t="s">
        <v>21</v>
      </c>
      <c r="F27" s="6" t="s">
        <v>18</v>
      </c>
      <c r="G27" s="6" t="s">
        <v>22</v>
      </c>
      <c r="H27" s="6" t="s">
        <v>41</v>
      </c>
    </row>
    <row r="28" spans="1:8" x14ac:dyDescent="0.3">
      <c r="A28" s="2"/>
      <c r="B28" s="7"/>
      <c r="C28" s="3">
        <v>46047</v>
      </c>
      <c r="D28" s="6" t="s">
        <v>139</v>
      </c>
      <c r="E28" s="8" t="s">
        <v>141</v>
      </c>
      <c r="F28" s="6" t="s">
        <v>9</v>
      </c>
      <c r="G28" s="6" t="s">
        <v>7</v>
      </c>
      <c r="H28" s="6" t="s">
        <v>142</v>
      </c>
    </row>
    <row r="29" spans="1:8" x14ac:dyDescent="0.3">
      <c r="A29" s="2">
        <v>23</v>
      </c>
      <c r="B29" s="7">
        <f xml:space="preserve"> B27+7</f>
        <v>46048</v>
      </c>
      <c r="C29" s="8"/>
      <c r="D29" s="8"/>
      <c r="E29" s="8"/>
      <c r="F29" s="8"/>
      <c r="G29" s="8"/>
      <c r="H29" s="8"/>
    </row>
    <row r="30" spans="1:8" x14ac:dyDescent="0.3">
      <c r="A30" s="2">
        <v>24</v>
      </c>
      <c r="B30" s="7">
        <f t="shared" si="0"/>
        <v>46055</v>
      </c>
      <c r="C30" s="3" t="s">
        <v>98</v>
      </c>
      <c r="D30" s="6" t="s">
        <v>140</v>
      </c>
      <c r="E30" s="8" t="s">
        <v>21</v>
      </c>
      <c r="F30" s="6" t="s">
        <v>18</v>
      </c>
      <c r="G30" s="6" t="s">
        <v>22</v>
      </c>
      <c r="H30" s="6" t="s">
        <v>41</v>
      </c>
    </row>
    <row r="31" spans="1:8" x14ac:dyDescent="0.3">
      <c r="A31" s="2"/>
      <c r="B31" s="7"/>
      <c r="C31" s="3">
        <v>46061</v>
      </c>
      <c r="D31" s="6" t="s">
        <v>133</v>
      </c>
      <c r="E31" s="8" t="s">
        <v>128</v>
      </c>
      <c r="F31" s="6" t="s">
        <v>129</v>
      </c>
      <c r="G31" s="6" t="s">
        <v>130</v>
      </c>
      <c r="H31" s="6" t="s">
        <v>131</v>
      </c>
    </row>
    <row r="32" spans="1:8" x14ac:dyDescent="0.3">
      <c r="A32" s="2">
        <v>25</v>
      </c>
      <c r="B32" s="7">
        <f xml:space="preserve"> B30+7</f>
        <v>46062</v>
      </c>
      <c r="C32" s="7">
        <v>46067</v>
      </c>
      <c r="D32" s="5" t="s">
        <v>50</v>
      </c>
      <c r="E32" s="8" t="s">
        <v>17</v>
      </c>
      <c r="F32" s="6" t="s">
        <v>28</v>
      </c>
      <c r="G32" s="6"/>
      <c r="H32" s="6" t="s">
        <v>29</v>
      </c>
    </row>
    <row r="33" spans="1:8" x14ac:dyDescent="0.3">
      <c r="A33" s="2">
        <v>26</v>
      </c>
      <c r="B33" s="7">
        <f t="shared" si="0"/>
        <v>46069</v>
      </c>
      <c r="C33" s="7" t="s">
        <v>115</v>
      </c>
      <c r="D33" s="8" t="s">
        <v>107</v>
      </c>
      <c r="E33" s="8" t="s">
        <v>108</v>
      </c>
      <c r="F33" s="8" t="s">
        <v>79</v>
      </c>
      <c r="G33" s="8"/>
      <c r="H33" s="6" t="s">
        <v>109</v>
      </c>
    </row>
    <row r="34" spans="1:8" x14ac:dyDescent="0.3">
      <c r="A34" s="2">
        <v>27</v>
      </c>
      <c r="B34" s="7">
        <f t="shared" si="0"/>
        <v>46076</v>
      </c>
      <c r="C34" s="7"/>
      <c r="D34" s="24"/>
      <c r="E34" s="8"/>
      <c r="F34" s="8"/>
      <c r="G34" s="8"/>
      <c r="H34" s="6"/>
    </row>
    <row r="35" spans="1:8" x14ac:dyDescent="0.3">
      <c r="A35" s="2">
        <v>28</v>
      </c>
      <c r="B35" s="7">
        <f t="shared" si="0"/>
        <v>46083</v>
      </c>
      <c r="C35" s="7" t="s">
        <v>116</v>
      </c>
      <c r="D35" s="8" t="s">
        <v>52</v>
      </c>
      <c r="E35" s="8" t="s">
        <v>53</v>
      </c>
      <c r="F35" s="8" t="s">
        <v>18</v>
      </c>
      <c r="G35" s="8" t="s">
        <v>14</v>
      </c>
      <c r="H35" s="8" t="s">
        <v>54</v>
      </c>
    </row>
    <row r="36" spans="1:8" x14ac:dyDescent="0.3">
      <c r="A36" s="2"/>
      <c r="B36" s="7"/>
      <c r="C36" s="7" t="s">
        <v>116</v>
      </c>
      <c r="D36" s="8" t="s">
        <v>117</v>
      </c>
      <c r="E36" s="8" t="s">
        <v>123</v>
      </c>
      <c r="F36" s="8" t="s">
        <v>9</v>
      </c>
      <c r="G36" s="8" t="s">
        <v>7</v>
      </c>
      <c r="H36" s="8" t="s">
        <v>118</v>
      </c>
    </row>
    <row r="37" spans="1:8" x14ac:dyDescent="0.3">
      <c r="A37" s="2">
        <v>29</v>
      </c>
      <c r="B37" s="7">
        <f xml:space="preserve"> B35+7</f>
        <v>46090</v>
      </c>
      <c r="C37" s="7">
        <v>46095</v>
      </c>
      <c r="D37" s="5" t="s">
        <v>103</v>
      </c>
      <c r="E37" s="8" t="s">
        <v>17</v>
      </c>
      <c r="F37" s="6" t="s">
        <v>28</v>
      </c>
      <c r="G37" s="6" t="s">
        <v>7</v>
      </c>
      <c r="H37" s="6" t="s">
        <v>49</v>
      </c>
    </row>
    <row r="38" spans="1:8" x14ac:dyDescent="0.3">
      <c r="A38" s="2">
        <v>30</v>
      </c>
      <c r="B38" s="7">
        <f xml:space="preserve"> B37+7</f>
        <v>46097</v>
      </c>
      <c r="C38" s="3"/>
      <c r="D38" s="6"/>
      <c r="E38" s="6"/>
      <c r="F38" s="6"/>
      <c r="G38" s="6"/>
      <c r="H38" s="6"/>
    </row>
    <row r="39" spans="1:8" x14ac:dyDescent="0.3">
      <c r="A39" s="2">
        <v>31</v>
      </c>
      <c r="B39" s="7">
        <f t="shared" si="0"/>
        <v>46104</v>
      </c>
      <c r="C39" s="15" t="s">
        <v>104</v>
      </c>
      <c r="D39" s="1" t="s">
        <v>105</v>
      </c>
      <c r="E39" s="13" t="s">
        <v>17</v>
      </c>
      <c r="F39" s="23" t="s">
        <v>9</v>
      </c>
      <c r="G39" s="23" t="s">
        <v>7</v>
      </c>
      <c r="H39" s="23" t="s">
        <v>106</v>
      </c>
    </row>
    <row r="40" spans="1:8" x14ac:dyDescent="0.3">
      <c r="A40" s="2">
        <v>32</v>
      </c>
      <c r="B40" s="7">
        <f t="shared" si="0"/>
        <v>46111</v>
      </c>
      <c r="C40" s="3"/>
      <c r="D40" s="6"/>
      <c r="E40" s="8"/>
      <c r="F40" s="6"/>
      <c r="G40" s="6"/>
      <c r="H40" s="6"/>
    </row>
    <row r="41" spans="1:8" x14ac:dyDescent="0.3">
      <c r="A41" s="2">
        <v>33</v>
      </c>
      <c r="B41" s="7">
        <f t="shared" si="0"/>
        <v>46118</v>
      </c>
      <c r="C41" s="3" t="s">
        <v>119</v>
      </c>
      <c r="D41" s="6" t="s">
        <v>57</v>
      </c>
      <c r="E41" s="8" t="s">
        <v>58</v>
      </c>
      <c r="F41" s="6" t="s">
        <v>18</v>
      </c>
      <c r="G41" s="6" t="s">
        <v>14</v>
      </c>
      <c r="H41" s="8" t="s">
        <v>59</v>
      </c>
    </row>
    <row r="42" spans="1:8" x14ac:dyDescent="0.3">
      <c r="A42" s="2"/>
      <c r="B42" s="7"/>
      <c r="C42" s="3">
        <v>46123</v>
      </c>
      <c r="D42" s="6" t="s">
        <v>60</v>
      </c>
      <c r="E42" s="6" t="s">
        <v>61</v>
      </c>
      <c r="F42" s="6" t="s">
        <v>28</v>
      </c>
      <c r="G42" s="6" t="s">
        <v>62</v>
      </c>
      <c r="H42" s="6" t="s">
        <v>63</v>
      </c>
    </row>
    <row r="43" spans="1:8" x14ac:dyDescent="0.3">
      <c r="A43" s="2">
        <v>34</v>
      </c>
      <c r="B43" s="7">
        <f xml:space="preserve"> B41+7</f>
        <v>46125</v>
      </c>
      <c r="C43" s="6" t="s">
        <v>112</v>
      </c>
      <c r="D43" s="6" t="s">
        <v>150</v>
      </c>
      <c r="E43" s="6" t="s">
        <v>64</v>
      </c>
      <c r="F43" s="6" t="s">
        <v>24</v>
      </c>
      <c r="G43" s="6" t="s">
        <v>14</v>
      </c>
      <c r="H43" s="6" t="s">
        <v>65</v>
      </c>
    </row>
    <row r="44" spans="1:8" x14ac:dyDescent="0.3">
      <c r="A44" s="2">
        <v>35</v>
      </c>
      <c r="B44" s="7">
        <f xml:space="preserve"> B43+7</f>
        <v>46132</v>
      </c>
      <c r="C44" s="3" t="s">
        <v>51</v>
      </c>
      <c r="D44" s="6" t="s">
        <v>151</v>
      </c>
      <c r="E44" s="8" t="s">
        <v>66</v>
      </c>
      <c r="F44" s="6" t="s">
        <v>32</v>
      </c>
      <c r="G44" s="6" t="s">
        <v>14</v>
      </c>
      <c r="H44" s="6" t="s">
        <v>56</v>
      </c>
    </row>
    <row r="45" spans="1:8" x14ac:dyDescent="0.3">
      <c r="A45" s="2"/>
      <c r="B45" s="7"/>
      <c r="C45" s="3">
        <v>46138</v>
      </c>
      <c r="D45" s="6" t="s">
        <v>134</v>
      </c>
      <c r="E45" s="8" t="s">
        <v>128</v>
      </c>
      <c r="F45" s="6" t="s">
        <v>129</v>
      </c>
      <c r="G45" s="6" t="s">
        <v>130</v>
      </c>
      <c r="H45" s="6" t="s">
        <v>131</v>
      </c>
    </row>
    <row r="46" spans="1:8" x14ac:dyDescent="0.3">
      <c r="A46" s="2">
        <v>36</v>
      </c>
      <c r="B46" s="7">
        <f xml:space="preserve"> B44+7</f>
        <v>46139</v>
      </c>
      <c r="C46" s="3" t="s">
        <v>113</v>
      </c>
      <c r="D46" s="6" t="s">
        <v>151</v>
      </c>
      <c r="E46" s="8" t="s">
        <v>66</v>
      </c>
      <c r="F46" s="6" t="s">
        <v>32</v>
      </c>
      <c r="G46" s="6" t="s">
        <v>14</v>
      </c>
      <c r="H46" s="6" t="s">
        <v>56</v>
      </c>
    </row>
    <row r="47" spans="1:8" x14ac:dyDescent="0.3">
      <c r="A47" s="2">
        <v>37</v>
      </c>
      <c r="B47" s="7">
        <f t="shared" si="0"/>
        <v>46146</v>
      </c>
      <c r="C47" s="3" t="s">
        <v>114</v>
      </c>
      <c r="D47" s="6" t="s">
        <v>151</v>
      </c>
      <c r="E47" s="8" t="s">
        <v>66</v>
      </c>
      <c r="F47" s="6" t="s">
        <v>32</v>
      </c>
      <c r="G47" s="6" t="s">
        <v>14</v>
      </c>
      <c r="H47" s="6" t="s">
        <v>56</v>
      </c>
    </row>
    <row r="48" spans="1:8" x14ac:dyDescent="0.3">
      <c r="A48" s="2"/>
      <c r="B48" s="7"/>
      <c r="C48" s="7" t="s">
        <v>149</v>
      </c>
      <c r="D48" s="6" t="s">
        <v>147</v>
      </c>
      <c r="E48" s="8" t="s">
        <v>148</v>
      </c>
      <c r="F48" s="8" t="s">
        <v>67</v>
      </c>
      <c r="G48" s="6" t="s">
        <v>14</v>
      </c>
      <c r="H48" s="8" t="s">
        <v>68</v>
      </c>
    </row>
    <row r="49" spans="1:8" x14ac:dyDescent="0.3">
      <c r="A49" s="2"/>
      <c r="B49" s="7"/>
      <c r="C49" s="7">
        <v>46151</v>
      </c>
      <c r="D49" s="6" t="s">
        <v>136</v>
      </c>
      <c r="E49" s="8" t="s">
        <v>137</v>
      </c>
      <c r="F49" s="8" t="s">
        <v>9</v>
      </c>
      <c r="G49" s="6" t="s">
        <v>7</v>
      </c>
      <c r="H49" s="8" t="s">
        <v>138</v>
      </c>
    </row>
    <row r="50" spans="1:8" x14ac:dyDescent="0.3">
      <c r="A50" s="2">
        <v>38</v>
      </c>
      <c r="B50" s="7">
        <f xml:space="preserve"> B47+7</f>
        <v>46153</v>
      </c>
      <c r="C50" s="7">
        <v>46158</v>
      </c>
      <c r="D50" s="6" t="s">
        <v>69</v>
      </c>
      <c r="E50" s="8" t="s">
        <v>17</v>
      </c>
      <c r="F50" s="6" t="s">
        <v>28</v>
      </c>
      <c r="G50" s="6"/>
      <c r="H50" s="6" t="s">
        <v>29</v>
      </c>
    </row>
    <row r="51" spans="1:8" x14ac:dyDescent="0.3">
      <c r="A51" s="2">
        <v>39</v>
      </c>
      <c r="B51" s="7">
        <f t="shared" si="0"/>
        <v>46160</v>
      </c>
      <c r="C51" s="7"/>
      <c r="D51" s="6"/>
      <c r="E51" s="8"/>
      <c r="F51" s="8"/>
      <c r="G51" s="8"/>
      <c r="H51" s="8"/>
    </row>
    <row r="52" spans="1:8" x14ac:dyDescent="0.3">
      <c r="A52" s="2">
        <v>40</v>
      </c>
      <c r="B52" s="7">
        <f t="shared" si="0"/>
        <v>46167</v>
      </c>
      <c r="C52" s="7"/>
      <c r="D52" s="6"/>
      <c r="E52" s="8"/>
      <c r="F52" s="8"/>
      <c r="G52" s="6"/>
      <c r="H52" s="6"/>
    </row>
    <row r="53" spans="1:8" x14ac:dyDescent="0.3">
      <c r="A53" s="2">
        <v>41</v>
      </c>
      <c r="B53" s="7">
        <f t="shared" si="0"/>
        <v>46174</v>
      </c>
      <c r="C53" s="7"/>
      <c r="D53" s="5"/>
      <c r="E53" s="8"/>
      <c r="F53" s="8"/>
      <c r="G53" s="6"/>
      <c r="H53" s="6" t="s">
        <v>49</v>
      </c>
    </row>
    <row r="54" spans="1:8" x14ac:dyDescent="0.3">
      <c r="A54" s="2">
        <v>42</v>
      </c>
      <c r="B54" s="7">
        <f t="shared" si="0"/>
        <v>46181</v>
      </c>
      <c r="C54" s="7">
        <v>46186</v>
      </c>
      <c r="D54" s="5" t="s">
        <v>55</v>
      </c>
      <c r="E54" s="8" t="s">
        <v>17</v>
      </c>
      <c r="F54" s="8" t="s">
        <v>48</v>
      </c>
      <c r="G54" s="6" t="s">
        <v>7</v>
      </c>
      <c r="H54" s="8"/>
    </row>
    <row r="55" spans="1:8" x14ac:dyDescent="0.3">
      <c r="A55" s="2">
        <v>43</v>
      </c>
      <c r="B55" s="7">
        <f t="shared" si="0"/>
        <v>46188</v>
      </c>
      <c r="C55" s="7" t="s">
        <v>110</v>
      </c>
      <c r="D55" s="6" t="s">
        <v>94</v>
      </c>
      <c r="E55" s="6" t="s">
        <v>84</v>
      </c>
      <c r="F55" s="6" t="s">
        <v>18</v>
      </c>
      <c r="G55" s="6" t="s">
        <v>7</v>
      </c>
      <c r="H55" s="8" t="s">
        <v>95</v>
      </c>
    </row>
    <row r="56" spans="1:8" x14ac:dyDescent="0.3">
      <c r="A56" s="2"/>
      <c r="B56" s="7"/>
      <c r="C56" s="7" t="s">
        <v>110</v>
      </c>
      <c r="D56" s="6" t="s">
        <v>71</v>
      </c>
      <c r="E56" s="6" t="s">
        <v>40</v>
      </c>
      <c r="F56" s="6" t="s">
        <v>72</v>
      </c>
      <c r="G56" s="6" t="s">
        <v>14</v>
      </c>
      <c r="H56" s="8" t="s">
        <v>73</v>
      </c>
    </row>
    <row r="57" spans="1:8" x14ac:dyDescent="0.3">
      <c r="A57" s="2">
        <v>44</v>
      </c>
      <c r="B57" s="7">
        <f xml:space="preserve"> B55+7</f>
        <v>46195</v>
      </c>
      <c r="C57" s="13" t="s">
        <v>111</v>
      </c>
      <c r="D57" s="12" t="s">
        <v>74</v>
      </c>
      <c r="E57" s="13" t="s">
        <v>17</v>
      </c>
      <c r="F57" s="13" t="s">
        <v>9</v>
      </c>
      <c r="G57" s="13" t="s">
        <v>7</v>
      </c>
      <c r="H57" s="13" t="s">
        <v>10</v>
      </c>
    </row>
    <row r="58" spans="1:8" x14ac:dyDescent="0.3">
      <c r="A58" s="2">
        <v>45</v>
      </c>
      <c r="B58" s="7">
        <f t="shared" si="0"/>
        <v>46202</v>
      </c>
      <c r="C58" s="3">
        <v>46208</v>
      </c>
      <c r="D58" s="6" t="s">
        <v>135</v>
      </c>
      <c r="E58" s="8" t="s">
        <v>128</v>
      </c>
      <c r="F58" s="6" t="s">
        <v>129</v>
      </c>
      <c r="G58" s="6" t="s">
        <v>130</v>
      </c>
      <c r="H58" s="6" t="s">
        <v>131</v>
      </c>
    </row>
    <row r="59" spans="1:8" x14ac:dyDescent="0.3">
      <c r="A59" s="2">
        <v>46</v>
      </c>
      <c r="B59" s="7">
        <f t="shared" si="0"/>
        <v>46209</v>
      </c>
      <c r="C59" s="7">
        <v>46214</v>
      </c>
      <c r="D59" s="5" t="s">
        <v>70</v>
      </c>
      <c r="E59" s="8" t="s">
        <v>17</v>
      </c>
      <c r="F59" s="8" t="s">
        <v>48</v>
      </c>
      <c r="G59" s="6" t="s">
        <v>7</v>
      </c>
      <c r="H59" s="6" t="s">
        <v>49</v>
      </c>
    </row>
    <row r="60" spans="1:8" x14ac:dyDescent="0.3">
      <c r="A60" s="2"/>
      <c r="B60" s="7"/>
      <c r="C60" s="7">
        <v>46215</v>
      </c>
      <c r="D60" s="6" t="s">
        <v>75</v>
      </c>
      <c r="E60" s="8" t="s">
        <v>76</v>
      </c>
      <c r="F60" s="8" t="s">
        <v>32</v>
      </c>
      <c r="G60" s="8"/>
      <c r="H60" s="8" t="s">
        <v>77</v>
      </c>
    </row>
    <row r="61" spans="1:8" x14ac:dyDescent="0.3">
      <c r="A61" s="2">
        <v>47</v>
      </c>
      <c r="B61" s="7">
        <f xml:space="preserve"> B59+7</f>
        <v>46216</v>
      </c>
      <c r="C61" s="8" t="s">
        <v>143</v>
      </c>
      <c r="D61" s="6" t="s">
        <v>144</v>
      </c>
      <c r="E61" s="6" t="s">
        <v>40</v>
      </c>
      <c r="F61" s="6" t="s">
        <v>72</v>
      </c>
      <c r="G61" s="6" t="s">
        <v>14</v>
      </c>
      <c r="H61" s="6" t="s">
        <v>78</v>
      </c>
    </row>
    <row r="62" spans="1:8" x14ac:dyDescent="0.3">
      <c r="A62" s="2">
        <v>48</v>
      </c>
      <c r="B62" s="7">
        <f t="shared" si="0"/>
        <v>46223</v>
      </c>
      <c r="C62" s="8" t="s">
        <v>143</v>
      </c>
      <c r="D62" s="6" t="s">
        <v>144</v>
      </c>
      <c r="E62" s="6" t="s">
        <v>40</v>
      </c>
      <c r="F62" s="6" t="s">
        <v>72</v>
      </c>
      <c r="G62" s="6" t="s">
        <v>14</v>
      </c>
      <c r="H62" s="6" t="s">
        <v>78</v>
      </c>
    </row>
    <row r="63" spans="1:8" x14ac:dyDescent="0.3">
      <c r="A63" s="2"/>
      <c r="B63" s="7"/>
      <c r="C63" s="7">
        <v>46227</v>
      </c>
      <c r="D63" s="6" t="s">
        <v>120</v>
      </c>
      <c r="E63" s="6" t="s">
        <v>121</v>
      </c>
      <c r="F63" s="6" t="s">
        <v>72</v>
      </c>
      <c r="G63" s="6"/>
      <c r="H63" s="6" t="s">
        <v>122</v>
      </c>
    </row>
    <row r="64" spans="1:8" x14ac:dyDescent="0.3">
      <c r="A64" s="2">
        <v>49</v>
      </c>
      <c r="B64" s="7">
        <f xml:space="preserve"> B62+7</f>
        <v>46230</v>
      </c>
      <c r="C64" s="6" t="s">
        <v>145</v>
      </c>
      <c r="D64" s="6" t="s">
        <v>146</v>
      </c>
      <c r="E64" s="6" t="s">
        <v>40</v>
      </c>
      <c r="F64" s="6" t="s">
        <v>79</v>
      </c>
      <c r="G64" s="6" t="s">
        <v>14</v>
      </c>
      <c r="H64" s="6" t="s">
        <v>80</v>
      </c>
    </row>
    <row r="65" spans="1:8" x14ac:dyDescent="0.3">
      <c r="A65" s="2">
        <v>50</v>
      </c>
      <c r="B65" s="7">
        <f t="shared" si="0"/>
        <v>46237</v>
      </c>
      <c r="C65" s="8"/>
      <c r="D65" s="8"/>
      <c r="E65" s="8"/>
      <c r="F65" s="8"/>
      <c r="G65" s="8"/>
      <c r="H65" s="8"/>
    </row>
    <row r="66" spans="1:8" x14ac:dyDescent="0.3">
      <c r="A66" s="2">
        <v>51</v>
      </c>
      <c r="B66" s="7">
        <f t="shared" si="0"/>
        <v>46244</v>
      </c>
      <c r="C66" s="8"/>
      <c r="D66" s="5" t="s">
        <v>81</v>
      </c>
      <c r="E66" s="8"/>
      <c r="F66" s="8"/>
      <c r="G66" s="8"/>
      <c r="H66" s="6" t="s">
        <v>82</v>
      </c>
    </row>
    <row r="67" spans="1:8" x14ac:dyDescent="0.3">
      <c r="A67" s="2">
        <v>52</v>
      </c>
      <c r="B67" s="7">
        <f t="shared" si="0"/>
        <v>46251</v>
      </c>
      <c r="C67" s="8"/>
      <c r="D67" s="5" t="s">
        <v>81</v>
      </c>
      <c r="E67" s="8"/>
      <c r="F67" s="8"/>
      <c r="G67" s="8"/>
      <c r="H67" s="6" t="s">
        <v>82</v>
      </c>
    </row>
    <row r="68" spans="1:8" x14ac:dyDescent="0.3">
      <c r="A68" s="2"/>
      <c r="B68" s="7">
        <f t="shared" si="0"/>
        <v>46258</v>
      </c>
      <c r="C68" s="8"/>
      <c r="D68" s="5" t="s">
        <v>81</v>
      </c>
      <c r="E68" s="8"/>
      <c r="F68" s="8"/>
      <c r="G68" s="8"/>
      <c r="H68" s="6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DE45-98FD-4850-9DA1-3935F74193CE}">
  <dimension ref="A1:H73"/>
  <sheetViews>
    <sheetView tabSelected="1" workbookViewId="0">
      <selection activeCell="A12" sqref="A12:H12"/>
    </sheetView>
  </sheetViews>
  <sheetFormatPr defaultRowHeight="14.4" x14ac:dyDescent="0.3"/>
  <cols>
    <col min="2" max="2" width="10.33203125" bestFit="1" customWidth="1"/>
    <col min="3" max="3" width="16.5546875" style="18" bestFit="1" customWidth="1"/>
    <col min="4" max="4" width="32.21875" style="18" bestFit="1" customWidth="1"/>
    <col min="5" max="5" width="48.109375" style="18" bestFit="1" customWidth="1"/>
    <col min="6" max="6" width="10.21875" style="18" bestFit="1" customWidth="1"/>
    <col min="7" max="7" width="7.109375" style="18" bestFit="1" customWidth="1"/>
    <col min="8" max="8" width="89.33203125" style="18" bestFit="1" customWidth="1"/>
  </cols>
  <sheetData>
    <row r="1" spans="1:8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2" t="s">
        <v>4</v>
      </c>
      <c r="G1" s="12" t="s">
        <v>5</v>
      </c>
      <c r="H1" s="12" t="s">
        <v>6</v>
      </c>
    </row>
    <row r="2" spans="1:8" x14ac:dyDescent="0.3">
      <c r="A2" s="2">
        <v>1</v>
      </c>
      <c r="B2" s="3">
        <v>45894</v>
      </c>
      <c r="C2" s="4"/>
      <c r="D2" s="5"/>
      <c r="E2" s="6"/>
      <c r="F2" s="6"/>
      <c r="G2" s="6"/>
      <c r="H2" s="2"/>
    </row>
    <row r="3" spans="1:8" x14ac:dyDescent="0.3">
      <c r="A3" s="2">
        <v>2</v>
      </c>
      <c r="B3" s="4">
        <v>45901</v>
      </c>
      <c r="C3" s="4"/>
      <c r="D3" s="6"/>
      <c r="E3" s="8"/>
      <c r="F3" s="2"/>
      <c r="G3" s="6"/>
      <c r="H3" s="6"/>
    </row>
    <row r="4" spans="1:8" x14ac:dyDescent="0.3">
      <c r="A4" s="2">
        <v>3</v>
      </c>
      <c r="B4" s="4">
        <v>45908</v>
      </c>
      <c r="C4" s="10">
        <v>45913</v>
      </c>
      <c r="D4" s="1" t="s">
        <v>43</v>
      </c>
      <c r="E4" s="13" t="s">
        <v>44</v>
      </c>
      <c r="F4" s="23" t="s">
        <v>35</v>
      </c>
      <c r="G4" s="23"/>
      <c r="H4" s="23" t="s">
        <v>45</v>
      </c>
    </row>
    <row r="5" spans="1:8" x14ac:dyDescent="0.3">
      <c r="A5" s="2">
        <v>4</v>
      </c>
      <c r="B5" s="4">
        <v>45915</v>
      </c>
      <c r="C5" s="2"/>
      <c r="D5" s="2"/>
      <c r="E5" s="2"/>
      <c r="F5" s="2"/>
      <c r="G5" s="2"/>
      <c r="H5" s="2"/>
    </row>
    <row r="6" spans="1:8" x14ac:dyDescent="0.3">
      <c r="A6" s="2">
        <v>5</v>
      </c>
      <c r="B6" s="3">
        <v>45922</v>
      </c>
      <c r="C6" s="11" t="s">
        <v>83</v>
      </c>
      <c r="D6" s="12" t="s">
        <v>8</v>
      </c>
      <c r="E6" s="13" t="s">
        <v>17</v>
      </c>
      <c r="F6" s="13" t="s">
        <v>9</v>
      </c>
      <c r="G6" s="13" t="s">
        <v>7</v>
      </c>
      <c r="H6" s="13" t="s">
        <v>10</v>
      </c>
    </row>
    <row r="7" spans="1:8" x14ac:dyDescent="0.3">
      <c r="A7" s="2">
        <v>6</v>
      </c>
      <c r="B7" s="4">
        <v>45929</v>
      </c>
      <c r="C7" s="7"/>
      <c r="D7" s="8"/>
      <c r="E7" s="8"/>
      <c r="F7" s="8"/>
      <c r="G7" s="8"/>
      <c r="H7" s="6"/>
    </row>
    <row r="8" spans="1:8" x14ac:dyDescent="0.3">
      <c r="A8" s="27">
        <v>7</v>
      </c>
      <c r="B8" s="31">
        <v>45936</v>
      </c>
      <c r="C8" s="4">
        <v>45941</v>
      </c>
      <c r="D8" s="5" t="s">
        <v>99</v>
      </c>
      <c r="E8" s="8" t="s">
        <v>17</v>
      </c>
      <c r="F8" s="6" t="s">
        <v>18</v>
      </c>
      <c r="G8" s="6" t="s">
        <v>7</v>
      </c>
      <c r="H8" s="6" t="s">
        <v>100</v>
      </c>
    </row>
    <row r="9" spans="1:8" x14ac:dyDescent="0.3">
      <c r="A9" s="33"/>
      <c r="B9" s="34"/>
      <c r="C9" s="4">
        <v>45941</v>
      </c>
      <c r="D9" s="6" t="s">
        <v>16</v>
      </c>
      <c r="E9" s="8" t="s">
        <v>84</v>
      </c>
      <c r="F9" s="6" t="s">
        <v>18</v>
      </c>
      <c r="G9" s="6" t="s">
        <v>7</v>
      </c>
      <c r="H9" s="6" t="s">
        <v>19</v>
      </c>
    </row>
    <row r="10" spans="1:8" x14ac:dyDescent="0.3">
      <c r="A10" s="28"/>
      <c r="B10" s="32"/>
      <c r="C10" s="4" t="s">
        <v>126</v>
      </c>
      <c r="D10" s="6" t="s">
        <v>127</v>
      </c>
      <c r="E10" s="8" t="s">
        <v>128</v>
      </c>
      <c r="F10" s="6" t="s">
        <v>129</v>
      </c>
      <c r="G10" s="6" t="s">
        <v>130</v>
      </c>
      <c r="H10" s="6" t="s">
        <v>131</v>
      </c>
    </row>
    <row r="11" spans="1:8" x14ac:dyDescent="0.3">
      <c r="A11" s="2">
        <v>8</v>
      </c>
      <c r="B11" s="4">
        <v>45943</v>
      </c>
      <c r="C11" s="7">
        <v>45949</v>
      </c>
      <c r="D11" s="2" t="s">
        <v>124</v>
      </c>
      <c r="E11" s="8" t="s">
        <v>17</v>
      </c>
      <c r="F11" s="2" t="s">
        <v>9</v>
      </c>
      <c r="G11" s="2" t="s">
        <v>7</v>
      </c>
      <c r="H11" s="2" t="s">
        <v>125</v>
      </c>
    </row>
    <row r="12" spans="1:8" x14ac:dyDescent="0.3">
      <c r="A12" s="2">
        <v>9</v>
      </c>
      <c r="B12" s="3">
        <v>45950</v>
      </c>
      <c r="C12" s="4"/>
      <c r="D12" s="6"/>
      <c r="E12" s="8"/>
      <c r="F12" s="6"/>
      <c r="G12" s="6"/>
      <c r="H12" s="6"/>
    </row>
    <row r="13" spans="1:8" x14ac:dyDescent="0.3">
      <c r="A13" s="2">
        <v>10</v>
      </c>
      <c r="B13" s="4">
        <v>45957</v>
      </c>
      <c r="C13" s="4" t="s">
        <v>51</v>
      </c>
      <c r="D13" s="5" t="s">
        <v>27</v>
      </c>
      <c r="E13" s="2" t="s">
        <v>17</v>
      </c>
      <c r="F13" s="6" t="s">
        <v>28</v>
      </c>
      <c r="G13" s="6"/>
      <c r="H13" s="6" t="s">
        <v>29</v>
      </c>
    </row>
    <row r="14" spans="1:8" x14ac:dyDescent="0.3">
      <c r="A14" s="2">
        <v>11</v>
      </c>
      <c r="B14" s="4">
        <v>45964</v>
      </c>
      <c r="C14" s="4">
        <v>45969</v>
      </c>
      <c r="D14" s="6" t="s">
        <v>30</v>
      </c>
      <c r="E14" s="8" t="s">
        <v>31</v>
      </c>
      <c r="F14" s="6" t="s">
        <v>18</v>
      </c>
      <c r="G14" s="6" t="s">
        <v>7</v>
      </c>
      <c r="H14" s="6" t="s">
        <v>19</v>
      </c>
    </row>
    <row r="15" spans="1:8" x14ac:dyDescent="0.3">
      <c r="A15" s="2">
        <v>12</v>
      </c>
      <c r="B15" s="4">
        <v>45971</v>
      </c>
      <c r="C15" s="9"/>
      <c r="D15" s="6"/>
      <c r="E15" s="8"/>
      <c r="F15" s="6"/>
      <c r="G15" s="6"/>
      <c r="H15" s="6"/>
    </row>
    <row r="16" spans="1:8" x14ac:dyDescent="0.3">
      <c r="A16" s="2">
        <v>13</v>
      </c>
      <c r="B16" s="3">
        <v>45978</v>
      </c>
      <c r="C16" s="7" t="s">
        <v>51</v>
      </c>
      <c r="D16" s="5" t="s">
        <v>33</v>
      </c>
      <c r="E16" s="8" t="s">
        <v>34</v>
      </c>
      <c r="F16" s="8" t="s">
        <v>35</v>
      </c>
      <c r="G16" s="6"/>
      <c r="H16" s="6" t="s">
        <v>36</v>
      </c>
    </row>
    <row r="17" spans="1:8" x14ac:dyDescent="0.3">
      <c r="A17" s="2">
        <v>14</v>
      </c>
      <c r="B17" s="4">
        <v>45985</v>
      </c>
      <c r="C17" s="14" t="s">
        <v>91</v>
      </c>
      <c r="D17" s="1" t="s">
        <v>37</v>
      </c>
      <c r="E17" s="13" t="s">
        <v>17</v>
      </c>
      <c r="F17" s="23" t="s">
        <v>9</v>
      </c>
      <c r="G17" s="23" t="s">
        <v>7</v>
      </c>
      <c r="H17" s="23" t="s">
        <v>38</v>
      </c>
    </row>
    <row r="18" spans="1:8" x14ac:dyDescent="0.3">
      <c r="A18" s="2">
        <v>15</v>
      </c>
      <c r="B18" s="4">
        <v>45992</v>
      </c>
      <c r="C18" s="7">
        <v>45997</v>
      </c>
      <c r="D18" s="6" t="s">
        <v>42</v>
      </c>
      <c r="E18" s="8" t="s">
        <v>31</v>
      </c>
      <c r="F18" s="6" t="s">
        <v>18</v>
      </c>
      <c r="G18" s="6" t="s">
        <v>7</v>
      </c>
      <c r="H18" s="6" t="s">
        <v>19</v>
      </c>
    </row>
    <row r="19" spans="1:8" x14ac:dyDescent="0.3">
      <c r="A19" s="2">
        <v>16</v>
      </c>
      <c r="B19" s="4">
        <v>45999</v>
      </c>
      <c r="C19" s="7"/>
      <c r="D19" s="6"/>
      <c r="E19" s="8"/>
      <c r="F19" s="6"/>
      <c r="G19" s="6"/>
      <c r="H19" s="6"/>
    </row>
    <row r="20" spans="1:8" x14ac:dyDescent="0.3">
      <c r="A20" s="2">
        <v>17</v>
      </c>
      <c r="B20" s="3">
        <v>46006</v>
      </c>
      <c r="C20" s="7">
        <v>46005</v>
      </c>
      <c r="D20" s="6" t="s">
        <v>132</v>
      </c>
      <c r="E20" s="8" t="s">
        <v>128</v>
      </c>
      <c r="F20" s="6" t="s">
        <v>129</v>
      </c>
      <c r="G20" s="6" t="s">
        <v>130</v>
      </c>
      <c r="H20" s="6" t="s">
        <v>131</v>
      </c>
    </row>
    <row r="21" spans="1:8" x14ac:dyDescent="0.3">
      <c r="A21" s="2">
        <v>18</v>
      </c>
      <c r="B21" s="4">
        <v>46013</v>
      </c>
      <c r="C21" s="4">
        <v>46010</v>
      </c>
      <c r="D21" s="5" t="s">
        <v>101</v>
      </c>
      <c r="E21" s="8" t="s">
        <v>17</v>
      </c>
      <c r="F21" s="6" t="s">
        <v>79</v>
      </c>
      <c r="G21" s="6" t="s">
        <v>7</v>
      </c>
      <c r="H21" s="6" t="s">
        <v>102</v>
      </c>
    </row>
    <row r="22" spans="1:8" x14ac:dyDescent="0.3">
      <c r="A22" s="2">
        <v>19</v>
      </c>
      <c r="B22" s="4">
        <v>46020</v>
      </c>
      <c r="C22" s="7"/>
      <c r="D22" s="6"/>
      <c r="E22" s="8"/>
      <c r="F22" s="6"/>
      <c r="G22" s="6"/>
      <c r="H22" s="6"/>
    </row>
    <row r="23" spans="1:8" x14ac:dyDescent="0.3">
      <c r="A23" s="2">
        <v>20</v>
      </c>
      <c r="B23" s="4">
        <v>46027</v>
      </c>
      <c r="C23" s="7"/>
      <c r="D23" s="6"/>
      <c r="E23" s="8"/>
      <c r="F23" s="6"/>
      <c r="G23" s="6"/>
      <c r="H23" s="6"/>
    </row>
    <row r="24" spans="1:8" x14ac:dyDescent="0.3">
      <c r="A24" s="2">
        <v>21</v>
      </c>
      <c r="B24" s="3">
        <v>46034</v>
      </c>
      <c r="C24" s="4"/>
      <c r="D24" s="5"/>
      <c r="E24" s="8"/>
      <c r="F24" s="6"/>
      <c r="G24" s="6"/>
      <c r="H24" s="6"/>
    </row>
    <row r="25" spans="1:8" x14ac:dyDescent="0.3">
      <c r="A25" s="27">
        <v>22</v>
      </c>
      <c r="B25" s="31">
        <v>46041</v>
      </c>
      <c r="C25" s="6" t="s">
        <v>97</v>
      </c>
      <c r="D25" s="6" t="s">
        <v>140</v>
      </c>
      <c r="E25" s="8" t="s">
        <v>21</v>
      </c>
      <c r="F25" s="6" t="s">
        <v>18</v>
      </c>
      <c r="G25" s="6" t="s">
        <v>22</v>
      </c>
      <c r="H25" s="6" t="s">
        <v>41</v>
      </c>
    </row>
    <row r="26" spans="1:8" x14ac:dyDescent="0.3">
      <c r="A26" s="28"/>
      <c r="B26" s="32"/>
      <c r="C26" s="3">
        <v>46047</v>
      </c>
      <c r="D26" s="6" t="s">
        <v>139</v>
      </c>
      <c r="E26" s="8" t="s">
        <v>141</v>
      </c>
      <c r="F26" s="6" t="s">
        <v>9</v>
      </c>
      <c r="G26" s="6" t="s">
        <v>7</v>
      </c>
      <c r="H26" s="6" t="s">
        <v>142</v>
      </c>
    </row>
    <row r="27" spans="1:8" x14ac:dyDescent="0.3">
      <c r="A27" s="2">
        <v>23</v>
      </c>
      <c r="B27" s="4">
        <v>46048</v>
      </c>
      <c r="C27" s="3"/>
      <c r="D27" s="6"/>
      <c r="E27" s="8"/>
      <c r="F27" s="6"/>
      <c r="G27" s="6"/>
      <c r="H27" s="6"/>
    </row>
    <row r="28" spans="1:8" x14ac:dyDescent="0.3">
      <c r="A28" s="27">
        <v>24</v>
      </c>
      <c r="B28" s="31">
        <v>46055</v>
      </c>
      <c r="C28" s="3" t="s">
        <v>98</v>
      </c>
      <c r="D28" s="6" t="s">
        <v>140</v>
      </c>
      <c r="E28" s="8" t="s">
        <v>21</v>
      </c>
      <c r="F28" s="6" t="s">
        <v>18</v>
      </c>
      <c r="G28" s="6" t="s">
        <v>22</v>
      </c>
      <c r="H28" s="6" t="s">
        <v>41</v>
      </c>
    </row>
    <row r="29" spans="1:8" x14ac:dyDescent="0.3">
      <c r="A29" s="28"/>
      <c r="B29" s="32"/>
      <c r="C29" s="3">
        <v>46061</v>
      </c>
      <c r="D29" s="6" t="s">
        <v>133</v>
      </c>
      <c r="E29" s="8" t="s">
        <v>128</v>
      </c>
      <c r="F29" s="6" t="s">
        <v>129</v>
      </c>
      <c r="G29" s="6" t="s">
        <v>130</v>
      </c>
      <c r="H29" s="6" t="s">
        <v>131</v>
      </c>
    </row>
    <row r="30" spans="1:8" x14ac:dyDescent="0.3">
      <c r="A30" s="27">
        <v>25</v>
      </c>
      <c r="B30" s="29">
        <v>46062</v>
      </c>
      <c r="C30" s="4">
        <v>46067</v>
      </c>
      <c r="D30" s="5" t="s">
        <v>50</v>
      </c>
      <c r="E30" s="2" t="s">
        <v>17</v>
      </c>
      <c r="F30" s="6" t="s">
        <v>28</v>
      </c>
      <c r="G30" s="6"/>
      <c r="H30" s="6" t="s">
        <v>29</v>
      </c>
    </row>
    <row r="31" spans="1:8" x14ac:dyDescent="0.3">
      <c r="A31" s="28"/>
      <c r="B31" s="30"/>
      <c r="C31" s="4" t="s">
        <v>115</v>
      </c>
      <c r="D31" s="2" t="s">
        <v>107</v>
      </c>
      <c r="E31" s="2" t="s">
        <v>108</v>
      </c>
      <c r="F31" s="2" t="s">
        <v>79</v>
      </c>
      <c r="G31" s="2"/>
      <c r="H31" s="6" t="s">
        <v>109</v>
      </c>
    </row>
    <row r="32" spans="1:8" x14ac:dyDescent="0.3">
      <c r="A32" s="2">
        <v>26</v>
      </c>
      <c r="B32" s="4">
        <v>46069</v>
      </c>
      <c r="C32" s="4"/>
      <c r="D32" s="2"/>
      <c r="E32" s="2"/>
      <c r="F32" s="2"/>
      <c r="G32" s="2"/>
      <c r="H32" s="6"/>
    </row>
    <row r="33" spans="1:8" x14ac:dyDescent="0.3">
      <c r="A33" s="2">
        <v>27</v>
      </c>
      <c r="B33" s="4">
        <v>46076</v>
      </c>
      <c r="C33" s="3"/>
      <c r="D33" s="6"/>
      <c r="E33" s="8"/>
      <c r="F33" s="6"/>
      <c r="G33" s="6"/>
      <c r="H33" s="6"/>
    </row>
    <row r="34" spans="1:8" x14ac:dyDescent="0.3">
      <c r="A34" s="2">
        <v>28</v>
      </c>
      <c r="B34" s="4">
        <v>46083</v>
      </c>
      <c r="C34" s="4" t="s">
        <v>116</v>
      </c>
      <c r="D34" s="8" t="s">
        <v>117</v>
      </c>
      <c r="E34" s="8" t="s">
        <v>123</v>
      </c>
      <c r="F34" s="8" t="s">
        <v>9</v>
      </c>
      <c r="G34" s="8" t="s">
        <v>7</v>
      </c>
      <c r="H34" s="8" t="s">
        <v>118</v>
      </c>
    </row>
    <row r="35" spans="1:8" x14ac:dyDescent="0.3">
      <c r="A35" s="2">
        <v>29</v>
      </c>
      <c r="B35" s="3">
        <v>46090</v>
      </c>
      <c r="C35" s="4">
        <v>46095</v>
      </c>
      <c r="D35" s="5" t="s">
        <v>103</v>
      </c>
      <c r="E35" s="2" t="s">
        <v>17</v>
      </c>
      <c r="F35" s="6" t="s">
        <v>28</v>
      </c>
      <c r="G35" s="6" t="s">
        <v>7</v>
      </c>
      <c r="H35" s="6" t="s">
        <v>49</v>
      </c>
    </row>
    <row r="36" spans="1:8" x14ac:dyDescent="0.3">
      <c r="A36" s="2">
        <v>30</v>
      </c>
      <c r="B36" s="4">
        <v>46097</v>
      </c>
      <c r="C36" s="3"/>
      <c r="D36" s="6"/>
      <c r="E36" s="8"/>
      <c r="F36" s="6"/>
      <c r="G36" s="6"/>
      <c r="H36" s="6"/>
    </row>
    <row r="37" spans="1:8" x14ac:dyDescent="0.3">
      <c r="A37" s="2">
        <v>31</v>
      </c>
      <c r="B37" s="4">
        <v>46104</v>
      </c>
      <c r="C37" s="15" t="s">
        <v>104</v>
      </c>
      <c r="D37" s="1" t="s">
        <v>105</v>
      </c>
      <c r="E37" s="16" t="s">
        <v>17</v>
      </c>
      <c r="F37" s="23" t="s">
        <v>9</v>
      </c>
      <c r="G37" s="23" t="s">
        <v>7</v>
      </c>
      <c r="H37" s="23" t="s">
        <v>106</v>
      </c>
    </row>
    <row r="38" spans="1:8" x14ac:dyDescent="0.3">
      <c r="A38" s="2">
        <v>32</v>
      </c>
      <c r="B38" s="4">
        <v>46111</v>
      </c>
      <c r="C38" s="4"/>
      <c r="D38" s="2"/>
      <c r="E38" s="2"/>
      <c r="F38" s="2"/>
      <c r="G38" s="2"/>
      <c r="H38" s="6"/>
    </row>
    <row r="39" spans="1:8" x14ac:dyDescent="0.3">
      <c r="A39" s="2">
        <v>33</v>
      </c>
      <c r="B39" s="3">
        <v>46118</v>
      </c>
      <c r="C39" s="3">
        <v>46123</v>
      </c>
      <c r="D39" s="6" t="s">
        <v>60</v>
      </c>
      <c r="E39" s="6" t="s">
        <v>61</v>
      </c>
      <c r="F39" s="6" t="s">
        <v>28</v>
      </c>
      <c r="G39" s="6" t="s">
        <v>62</v>
      </c>
      <c r="H39" s="6" t="s">
        <v>63</v>
      </c>
    </row>
    <row r="40" spans="1:8" x14ac:dyDescent="0.3">
      <c r="A40" s="2">
        <v>34</v>
      </c>
      <c r="B40" s="4">
        <v>46125</v>
      </c>
      <c r="C40" s="4"/>
      <c r="D40" s="8"/>
      <c r="E40" s="8"/>
      <c r="F40" s="8"/>
      <c r="G40" s="8"/>
      <c r="H40" s="8"/>
    </row>
    <row r="41" spans="1:8" x14ac:dyDescent="0.3">
      <c r="A41" s="2">
        <v>35</v>
      </c>
      <c r="B41" s="4">
        <v>46132</v>
      </c>
      <c r="C41" s="3">
        <v>46138</v>
      </c>
      <c r="D41" s="6" t="s">
        <v>134</v>
      </c>
      <c r="E41" s="8" t="s">
        <v>128</v>
      </c>
      <c r="F41" s="6" t="s">
        <v>129</v>
      </c>
      <c r="G41" s="6" t="s">
        <v>130</v>
      </c>
      <c r="H41" s="6" t="s">
        <v>131</v>
      </c>
    </row>
    <row r="42" spans="1:8" x14ac:dyDescent="0.3">
      <c r="A42" s="2">
        <v>36</v>
      </c>
      <c r="B42" s="4">
        <v>46139</v>
      </c>
      <c r="C42" s="4"/>
      <c r="D42" s="5"/>
      <c r="E42" s="2"/>
      <c r="F42" s="6"/>
      <c r="G42" s="6"/>
      <c r="H42" s="6"/>
    </row>
    <row r="43" spans="1:8" x14ac:dyDescent="0.3">
      <c r="A43" s="2">
        <v>37</v>
      </c>
      <c r="B43" s="3">
        <v>46146</v>
      </c>
      <c r="C43" s="4">
        <v>46151</v>
      </c>
      <c r="D43" s="6" t="s">
        <v>136</v>
      </c>
      <c r="E43" s="8" t="s">
        <v>137</v>
      </c>
      <c r="F43" s="2" t="s">
        <v>9</v>
      </c>
      <c r="G43" s="6" t="s">
        <v>7</v>
      </c>
      <c r="H43" s="8" t="s">
        <v>138</v>
      </c>
    </row>
    <row r="44" spans="1:8" x14ac:dyDescent="0.3">
      <c r="A44" s="2">
        <v>38</v>
      </c>
      <c r="B44" s="4">
        <v>46153</v>
      </c>
      <c r="C44" s="4">
        <v>46158</v>
      </c>
      <c r="D44" s="6" t="s">
        <v>69</v>
      </c>
      <c r="E44" s="2" t="s">
        <v>17</v>
      </c>
      <c r="F44" s="6" t="s">
        <v>28</v>
      </c>
      <c r="G44" s="6"/>
      <c r="H44" s="6" t="s">
        <v>29</v>
      </c>
    </row>
    <row r="45" spans="1:8" x14ac:dyDescent="0.3">
      <c r="A45" s="2">
        <v>39</v>
      </c>
      <c r="B45" s="4">
        <v>46160</v>
      </c>
      <c r="C45" s="3"/>
      <c r="D45" s="6"/>
      <c r="E45" s="8"/>
      <c r="F45" s="6"/>
      <c r="G45" s="6"/>
      <c r="H45" s="6"/>
    </row>
    <row r="46" spans="1:8" x14ac:dyDescent="0.3">
      <c r="A46" s="2">
        <v>40</v>
      </c>
      <c r="B46" s="4">
        <v>46167</v>
      </c>
      <c r="C46" s="3"/>
      <c r="D46" s="6"/>
      <c r="E46" s="8"/>
      <c r="F46" s="6"/>
      <c r="G46" s="6"/>
      <c r="H46" s="8"/>
    </row>
    <row r="47" spans="1:8" x14ac:dyDescent="0.3">
      <c r="A47" s="2">
        <v>41</v>
      </c>
      <c r="B47" s="3">
        <v>46174</v>
      </c>
      <c r="C47" s="3"/>
      <c r="D47" s="6"/>
      <c r="E47" s="6"/>
      <c r="F47" s="6"/>
      <c r="G47" s="6"/>
      <c r="H47" s="6"/>
    </row>
    <row r="48" spans="1:8" x14ac:dyDescent="0.3">
      <c r="A48" s="2">
        <v>42</v>
      </c>
      <c r="B48" s="4">
        <v>46181</v>
      </c>
      <c r="C48" s="4">
        <v>46186</v>
      </c>
      <c r="D48" s="5" t="s">
        <v>55</v>
      </c>
      <c r="E48" s="2" t="s">
        <v>17</v>
      </c>
      <c r="F48" s="8" t="s">
        <v>48</v>
      </c>
      <c r="G48" s="6" t="s">
        <v>7</v>
      </c>
      <c r="H48" s="6" t="s">
        <v>49</v>
      </c>
    </row>
    <row r="49" spans="1:8" x14ac:dyDescent="0.3">
      <c r="A49" s="2">
        <v>43</v>
      </c>
      <c r="B49" s="4">
        <v>46188</v>
      </c>
      <c r="C49" s="4" t="s">
        <v>110</v>
      </c>
      <c r="D49" s="6" t="s">
        <v>94</v>
      </c>
      <c r="E49" s="6" t="s">
        <v>84</v>
      </c>
      <c r="F49" s="6" t="s">
        <v>18</v>
      </c>
      <c r="G49" s="6" t="s">
        <v>7</v>
      </c>
      <c r="H49" s="2" t="s">
        <v>95</v>
      </c>
    </row>
    <row r="50" spans="1:8" x14ac:dyDescent="0.3">
      <c r="A50" s="2">
        <v>44</v>
      </c>
      <c r="B50" s="4">
        <v>46195</v>
      </c>
      <c r="C50" s="16" t="s">
        <v>111</v>
      </c>
      <c r="D50" s="17" t="s">
        <v>74</v>
      </c>
      <c r="E50" s="16" t="s">
        <v>17</v>
      </c>
      <c r="F50" s="16" t="s">
        <v>9</v>
      </c>
      <c r="G50" s="16" t="s">
        <v>7</v>
      </c>
      <c r="H50" s="16" t="s">
        <v>10</v>
      </c>
    </row>
    <row r="51" spans="1:8" x14ac:dyDescent="0.3">
      <c r="A51" s="2">
        <v>45</v>
      </c>
      <c r="B51" s="3">
        <v>46202</v>
      </c>
      <c r="C51" s="3">
        <v>46208</v>
      </c>
      <c r="D51" s="6" t="s">
        <v>135</v>
      </c>
      <c r="E51" s="8" t="s">
        <v>128</v>
      </c>
      <c r="F51" s="6" t="s">
        <v>129</v>
      </c>
      <c r="G51" s="6" t="s">
        <v>130</v>
      </c>
      <c r="H51" s="6" t="s">
        <v>131</v>
      </c>
    </row>
    <row r="52" spans="1:8" x14ac:dyDescent="0.3">
      <c r="A52" s="2">
        <v>46</v>
      </c>
      <c r="B52" s="4">
        <v>46209</v>
      </c>
      <c r="C52" s="4">
        <v>46214</v>
      </c>
      <c r="D52" s="5" t="s">
        <v>70</v>
      </c>
      <c r="E52" s="2" t="s">
        <v>17</v>
      </c>
      <c r="F52" s="8" t="s">
        <v>48</v>
      </c>
      <c r="G52" s="6" t="s">
        <v>7</v>
      </c>
      <c r="H52" s="6" t="s">
        <v>49</v>
      </c>
    </row>
    <row r="53" spans="1:8" x14ac:dyDescent="0.3">
      <c r="A53" s="2">
        <v>47</v>
      </c>
      <c r="B53" s="4">
        <v>46216</v>
      </c>
      <c r="C53" s="4"/>
      <c r="D53" s="6"/>
      <c r="E53" s="8"/>
      <c r="F53" s="2"/>
      <c r="G53" s="6"/>
      <c r="H53" s="8"/>
    </row>
    <row r="54" spans="1:8" x14ac:dyDescent="0.3">
      <c r="A54" s="2">
        <v>48</v>
      </c>
      <c r="B54" s="4">
        <v>46223</v>
      </c>
      <c r="C54" s="4"/>
      <c r="D54" s="6"/>
      <c r="E54" s="8"/>
      <c r="F54" s="2"/>
      <c r="G54" s="6"/>
      <c r="H54" s="8"/>
    </row>
    <row r="55" spans="1:8" x14ac:dyDescent="0.3">
      <c r="A55" s="2">
        <v>49</v>
      </c>
      <c r="B55" s="3">
        <v>46230</v>
      </c>
      <c r="C55" s="4"/>
      <c r="D55" s="6"/>
      <c r="E55" s="2"/>
      <c r="F55" s="6"/>
      <c r="G55" s="6"/>
      <c r="H55" s="6"/>
    </row>
    <row r="56" spans="1:8" x14ac:dyDescent="0.3">
      <c r="A56" s="2">
        <v>50</v>
      </c>
      <c r="B56" s="4">
        <v>46237</v>
      </c>
      <c r="C56" s="4"/>
      <c r="D56" s="6"/>
      <c r="E56" s="2"/>
      <c r="F56" s="2"/>
      <c r="G56" s="2"/>
      <c r="H56" s="8"/>
    </row>
    <row r="57" spans="1:8" x14ac:dyDescent="0.3">
      <c r="A57" s="2">
        <v>51</v>
      </c>
      <c r="B57" s="4">
        <v>46244</v>
      </c>
      <c r="C57" s="4"/>
      <c r="D57" s="5" t="s">
        <v>81</v>
      </c>
      <c r="E57" s="2"/>
      <c r="F57" s="2"/>
      <c r="G57" s="2"/>
      <c r="H57" s="6" t="s">
        <v>82</v>
      </c>
    </row>
    <row r="58" spans="1:8" x14ac:dyDescent="0.3">
      <c r="A58" s="2">
        <v>52</v>
      </c>
      <c r="B58" s="4">
        <v>46251</v>
      </c>
      <c r="C58" s="4"/>
      <c r="D58" s="5" t="s">
        <v>81</v>
      </c>
      <c r="E58" s="2"/>
      <c r="F58" s="2"/>
      <c r="G58" s="2"/>
      <c r="H58" s="6" t="s">
        <v>82</v>
      </c>
    </row>
    <row r="59" spans="1:8" x14ac:dyDescent="0.3">
      <c r="A59" s="2"/>
      <c r="B59" s="3">
        <v>46258</v>
      </c>
      <c r="C59" s="4"/>
      <c r="D59" s="5" t="s">
        <v>81</v>
      </c>
      <c r="E59" s="2"/>
      <c r="F59" s="2"/>
      <c r="G59" s="2"/>
      <c r="H59" s="6" t="s">
        <v>82</v>
      </c>
    </row>
    <row r="60" spans="1:8" x14ac:dyDescent="0.3">
      <c r="A60" s="18"/>
      <c r="B60" s="19"/>
      <c r="C60" s="19"/>
      <c r="D60" s="21"/>
      <c r="E60" s="21"/>
      <c r="F60" s="21"/>
      <c r="G60" s="21"/>
    </row>
    <row r="61" spans="1:8" x14ac:dyDescent="0.3">
      <c r="A61" s="18"/>
      <c r="B61" s="19"/>
      <c r="C61" s="19"/>
      <c r="D61" s="21"/>
      <c r="E61" s="21"/>
      <c r="F61" s="21"/>
      <c r="G61" s="21"/>
    </row>
    <row r="62" spans="1:8" x14ac:dyDescent="0.3">
      <c r="A62" s="18"/>
      <c r="B62" s="19"/>
      <c r="D62" s="25"/>
    </row>
    <row r="63" spans="1:8" x14ac:dyDescent="0.3">
      <c r="A63" s="18"/>
      <c r="B63" s="19"/>
      <c r="C63" s="20"/>
      <c r="D63" s="21"/>
      <c r="E63" s="26"/>
      <c r="F63" s="21"/>
      <c r="G63" s="21"/>
      <c r="H63" s="21"/>
    </row>
    <row r="64" spans="1:8" x14ac:dyDescent="0.3">
      <c r="A64" s="18"/>
      <c r="B64" s="19"/>
      <c r="C64" s="19"/>
      <c r="D64" s="22"/>
      <c r="F64" s="26"/>
      <c r="G64" s="21"/>
      <c r="H64" s="21"/>
    </row>
    <row r="65" spans="1:8" x14ac:dyDescent="0.3">
      <c r="A65" s="18"/>
      <c r="B65" s="19"/>
      <c r="C65" s="19"/>
      <c r="D65" s="21"/>
    </row>
    <row r="66" spans="1:8" x14ac:dyDescent="0.3">
      <c r="A66" s="18"/>
      <c r="B66" s="19"/>
      <c r="D66" s="21"/>
      <c r="E66" s="21"/>
      <c r="F66" s="21"/>
      <c r="G66" s="21"/>
      <c r="H66" s="21"/>
    </row>
    <row r="67" spans="1:8" x14ac:dyDescent="0.3">
      <c r="A67" s="18"/>
      <c r="B67" s="19"/>
      <c r="D67" s="21"/>
      <c r="E67" s="21"/>
      <c r="F67" s="21"/>
      <c r="G67" s="21"/>
      <c r="H67" s="21"/>
    </row>
    <row r="68" spans="1:8" x14ac:dyDescent="0.3">
      <c r="A68" s="18"/>
      <c r="B68" s="19"/>
      <c r="C68" s="19"/>
      <c r="D68" s="21"/>
      <c r="E68" s="21"/>
      <c r="F68" s="21"/>
      <c r="G68" s="21"/>
      <c r="H68" s="21"/>
    </row>
    <row r="69" spans="1:8" x14ac:dyDescent="0.3">
      <c r="A69" s="18"/>
      <c r="B69" s="19"/>
      <c r="C69" s="21"/>
      <c r="D69" s="21"/>
      <c r="E69" s="21"/>
      <c r="F69" s="21"/>
      <c r="G69" s="21"/>
      <c r="H69" s="21"/>
    </row>
    <row r="70" spans="1:8" x14ac:dyDescent="0.3">
      <c r="A70" s="18"/>
      <c r="B70" s="19"/>
    </row>
    <row r="71" spans="1:8" x14ac:dyDescent="0.3">
      <c r="A71" s="18"/>
      <c r="B71" s="19"/>
      <c r="D71" s="22"/>
      <c r="H71" s="21"/>
    </row>
    <row r="72" spans="1:8" x14ac:dyDescent="0.3">
      <c r="A72" s="18"/>
      <c r="B72" s="19"/>
      <c r="D72" s="22"/>
      <c r="H72" s="21"/>
    </row>
    <row r="73" spans="1:8" x14ac:dyDescent="0.3">
      <c r="A73" s="18"/>
      <c r="B73" s="19"/>
      <c r="D73" s="22"/>
      <c r="H73" s="21"/>
    </row>
  </sheetData>
  <mergeCells count="8">
    <mergeCell ref="B30:B31"/>
    <mergeCell ref="A30:A31"/>
    <mergeCell ref="A8:A10"/>
    <mergeCell ref="B8:B10"/>
    <mergeCell ref="A25:A26"/>
    <mergeCell ref="B25:B26"/>
    <mergeCell ref="B28:B2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Development 1+2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Negus</dc:creator>
  <cp:lastModifiedBy>Matthew Gray</cp:lastModifiedBy>
  <dcterms:created xsi:type="dcterms:W3CDTF">2025-05-08T10:07:32Z</dcterms:created>
  <dcterms:modified xsi:type="dcterms:W3CDTF">2025-10-07T08:12:42Z</dcterms:modified>
</cp:coreProperties>
</file>