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B SEC\County Champs 2020\County Champs Results 2020\"/>
    </mc:Choice>
  </mc:AlternateContent>
  <xr:revisionPtr revIDLastSave="0" documentId="8_{E61DD6D2-F8C2-4D77-AD4A-FC3AD9E66881}" xr6:coauthVersionLast="44" xr6:coauthVersionMax="44" xr10:uidLastSave="{00000000-0000-0000-0000-000000000000}"/>
  <workbookProtection workbookAlgorithmName="SHA-512" workbookHashValue="/iu31NGgKO+1guVUiUmBw0OnrKBwdp7Aq1D64822siFeliQ1ftULIvgfushFmT/uw81Krt4Hk9DoCT/SLl+1hA==" workbookSaltValue="Kk3hy4L9wCViUQ9uywpoWA==" workbookSpinCount="100000" lockStructure="1"/>
  <bookViews>
    <workbookView xWindow="-120" yWindow="-120" windowWidth="29040" windowHeight="15840" xr2:uid="{00000000-000D-0000-FFFF-FFFF00000000}"/>
  </bookViews>
  <sheets>
    <sheet name="Master" sheetId="1" r:id="rId1"/>
    <sheet name="Gala 1 &amp; 2" sheetId="8" r:id="rId2"/>
    <sheet name="Gala 3 &amp; 4" sheetId="7" r:id="rId3"/>
    <sheet name="Gala 5 to 6" sheetId="6" r:id="rId4"/>
    <sheet name="Gala 7 to 9" sheetId="5" r:id="rId5"/>
    <sheet name="Gala 10 to 12" sheetId="4" r:id="rId6"/>
    <sheet name="Gala 13 to 15" sheetId="3" r:id="rId7"/>
    <sheet name="Gala 16 to 18" sheetId="2" r:id="rId8"/>
  </sheets>
  <definedNames>
    <definedName name="_xlnm.Print_Area" localSheetId="1">'Gala 1 &amp; 2'!$A$1:$D$27</definedName>
    <definedName name="_xlnm.Print_Area" localSheetId="5">'Gala 10 to 12'!$A$1:$D$90</definedName>
    <definedName name="_xlnm.Print_Area" localSheetId="6">'Gala 13 to 15'!$A$1:$D$81</definedName>
    <definedName name="_xlnm.Print_Area" localSheetId="7">'Gala 16 to 18'!$A$1:$D$90</definedName>
    <definedName name="_xlnm.Print_Area" localSheetId="2">'Gala 3 &amp; 4'!$A$1:$D$27</definedName>
    <definedName name="_xlnm.Print_Area" localSheetId="3">'Gala 5 to 6'!$A$1:$D$50</definedName>
    <definedName name="_xlnm.Print_Area" localSheetId="4">'Gala 7 to 9'!$A$1:$D$77</definedName>
    <definedName name="_xlnm.Print_Area" localSheetId="0">Master!$A$1:$E$401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8" l="1"/>
  <c r="B66" i="5" l="1"/>
  <c r="C66" i="5"/>
  <c r="D66" i="5"/>
  <c r="B67" i="5"/>
  <c r="C67" i="5"/>
  <c r="D67" i="5"/>
  <c r="C65" i="5"/>
  <c r="D65" i="5"/>
  <c r="B61" i="5"/>
  <c r="C61" i="5"/>
  <c r="D61" i="5"/>
  <c r="B62" i="5"/>
  <c r="C62" i="5"/>
  <c r="D62" i="5"/>
  <c r="C60" i="5"/>
  <c r="D60" i="5"/>
  <c r="B60" i="5"/>
  <c r="B65" i="5"/>
  <c r="B89" i="2"/>
  <c r="C89" i="2"/>
  <c r="D89" i="2"/>
  <c r="B90" i="2"/>
  <c r="C90" i="2"/>
  <c r="D90" i="2"/>
  <c r="C88" i="2"/>
  <c r="D88" i="2"/>
  <c r="B88" i="2"/>
  <c r="B84" i="2" l="1"/>
  <c r="C84" i="2"/>
  <c r="D84" i="2"/>
  <c r="B85" i="2"/>
  <c r="C85" i="2"/>
  <c r="D85" i="2"/>
  <c r="C83" i="2"/>
  <c r="D83" i="2"/>
  <c r="B83" i="2"/>
  <c r="B79" i="2"/>
  <c r="C79" i="2"/>
  <c r="D79" i="2"/>
  <c r="B80" i="2"/>
  <c r="C80" i="2"/>
  <c r="D80" i="2"/>
  <c r="C78" i="2"/>
  <c r="D78" i="2"/>
  <c r="B78" i="2"/>
  <c r="B74" i="2"/>
  <c r="C74" i="2"/>
  <c r="D74" i="2"/>
  <c r="B75" i="2"/>
  <c r="C75" i="2"/>
  <c r="D75" i="2"/>
  <c r="C73" i="2"/>
  <c r="D73" i="2"/>
  <c r="B73" i="2"/>
  <c r="B69" i="2"/>
  <c r="C69" i="2"/>
  <c r="D69" i="2"/>
  <c r="B70" i="2"/>
  <c r="C70" i="2"/>
  <c r="D70" i="2"/>
  <c r="C68" i="2"/>
  <c r="D68" i="2"/>
  <c r="B68" i="2"/>
  <c r="B64" i="2"/>
  <c r="C64" i="2"/>
  <c r="D64" i="2"/>
  <c r="B65" i="2"/>
  <c r="C65" i="2"/>
  <c r="D65" i="2"/>
  <c r="C63" i="2"/>
  <c r="D63" i="2"/>
  <c r="B63" i="2"/>
  <c r="B59" i="2"/>
  <c r="C59" i="2"/>
  <c r="D59" i="2"/>
  <c r="B60" i="2"/>
  <c r="C60" i="2"/>
  <c r="D60" i="2"/>
  <c r="C58" i="2"/>
  <c r="D58" i="2"/>
  <c r="B58" i="2"/>
  <c r="B54" i="2"/>
  <c r="C54" i="2"/>
  <c r="D54" i="2"/>
  <c r="B55" i="2"/>
  <c r="C55" i="2"/>
  <c r="D55" i="2"/>
  <c r="C53" i="2"/>
  <c r="D53" i="2"/>
  <c r="B53" i="2"/>
  <c r="B49" i="2"/>
  <c r="C49" i="2"/>
  <c r="D49" i="2"/>
  <c r="B50" i="2"/>
  <c r="C50" i="2"/>
  <c r="D50" i="2"/>
  <c r="C48" i="2"/>
  <c r="D48" i="2"/>
  <c r="B48" i="2"/>
  <c r="B44" i="2"/>
  <c r="C44" i="2"/>
  <c r="D44" i="2"/>
  <c r="B45" i="2"/>
  <c r="C45" i="2"/>
  <c r="D45" i="2"/>
  <c r="C43" i="2"/>
  <c r="D43" i="2"/>
  <c r="B43" i="2"/>
  <c r="B36" i="2"/>
  <c r="C36" i="2"/>
  <c r="D36" i="2"/>
  <c r="B37" i="2"/>
  <c r="C37" i="2"/>
  <c r="D37" i="2"/>
  <c r="C35" i="2"/>
  <c r="D35" i="2"/>
  <c r="B35" i="2"/>
  <c r="B31" i="2"/>
  <c r="C31" i="2"/>
  <c r="D31" i="2"/>
  <c r="B32" i="2"/>
  <c r="C32" i="2"/>
  <c r="D32" i="2"/>
  <c r="C30" i="2"/>
  <c r="D30" i="2"/>
  <c r="B30" i="2"/>
  <c r="B26" i="2"/>
  <c r="C26" i="2"/>
  <c r="D26" i="2"/>
  <c r="B27" i="2"/>
  <c r="C27" i="2"/>
  <c r="D27" i="2"/>
  <c r="C25" i="2"/>
  <c r="D25" i="2"/>
  <c r="B25" i="2"/>
  <c r="B21" i="2"/>
  <c r="C21" i="2"/>
  <c r="D21" i="2"/>
  <c r="B22" i="2"/>
  <c r="C22" i="2"/>
  <c r="D22" i="2"/>
  <c r="C20" i="2"/>
  <c r="D20" i="2"/>
  <c r="B20" i="2"/>
  <c r="B16" i="2"/>
  <c r="C16" i="2"/>
  <c r="D16" i="2"/>
  <c r="B17" i="2"/>
  <c r="C17" i="2"/>
  <c r="D17" i="2"/>
  <c r="C15" i="2"/>
  <c r="D15" i="2"/>
  <c r="B15" i="2"/>
  <c r="B11" i="2"/>
  <c r="C11" i="2"/>
  <c r="D11" i="2"/>
  <c r="B12" i="2"/>
  <c r="C12" i="2"/>
  <c r="D12" i="2"/>
  <c r="C10" i="2"/>
  <c r="D10" i="2"/>
  <c r="B10" i="2"/>
  <c r="B80" i="3"/>
  <c r="C80" i="3"/>
  <c r="D80" i="3"/>
  <c r="B81" i="3"/>
  <c r="C81" i="3"/>
  <c r="D81" i="3"/>
  <c r="C79" i="3"/>
  <c r="D79" i="3"/>
  <c r="B79" i="3"/>
  <c r="B75" i="3"/>
  <c r="C75" i="3"/>
  <c r="D75" i="3"/>
  <c r="B76" i="3"/>
  <c r="C76" i="3"/>
  <c r="D76" i="3"/>
  <c r="C74" i="3"/>
  <c r="D74" i="3"/>
  <c r="B74" i="3"/>
  <c r="B70" i="3"/>
  <c r="C70" i="3"/>
  <c r="D70" i="3"/>
  <c r="B71" i="3"/>
  <c r="C71" i="3"/>
  <c r="D71" i="3"/>
  <c r="C69" i="3"/>
  <c r="D69" i="3"/>
  <c r="B69" i="3"/>
  <c r="B65" i="3"/>
  <c r="C65" i="3"/>
  <c r="D65" i="3"/>
  <c r="B66" i="3"/>
  <c r="C66" i="3"/>
  <c r="D66" i="3"/>
  <c r="C64" i="3"/>
  <c r="D64" i="3"/>
  <c r="B64" i="3"/>
  <c r="B60" i="3"/>
  <c r="C60" i="3"/>
  <c r="D60" i="3"/>
  <c r="B61" i="3"/>
  <c r="C61" i="3"/>
  <c r="D61" i="3"/>
  <c r="C59" i="3"/>
  <c r="D59" i="3"/>
  <c r="B59" i="3"/>
  <c r="B55" i="3"/>
  <c r="C55" i="3"/>
  <c r="D55" i="3"/>
  <c r="B56" i="3"/>
  <c r="C56" i="3"/>
  <c r="D56" i="3"/>
  <c r="C54" i="3"/>
  <c r="D54" i="3"/>
  <c r="B54" i="3"/>
  <c r="B46" i="3"/>
  <c r="C46" i="3"/>
  <c r="D46" i="3"/>
  <c r="B47" i="3"/>
  <c r="C47" i="3"/>
  <c r="D47" i="3"/>
  <c r="C45" i="3"/>
  <c r="D45" i="3"/>
  <c r="B45" i="3"/>
  <c r="B41" i="3"/>
  <c r="C41" i="3"/>
  <c r="D41" i="3"/>
  <c r="B42" i="3"/>
  <c r="C42" i="3"/>
  <c r="D42" i="3"/>
  <c r="C40" i="3"/>
  <c r="D40" i="3"/>
  <c r="B40" i="3"/>
  <c r="B36" i="3"/>
  <c r="C36" i="3"/>
  <c r="D36" i="3"/>
  <c r="B37" i="3"/>
  <c r="C37" i="3"/>
  <c r="D37" i="3"/>
  <c r="C35" i="3"/>
  <c r="D35" i="3"/>
  <c r="B35" i="3"/>
  <c r="B31" i="3"/>
  <c r="C31" i="3"/>
  <c r="D31" i="3"/>
  <c r="B32" i="3"/>
  <c r="C32" i="3"/>
  <c r="D32" i="3"/>
  <c r="C30" i="3"/>
  <c r="D30" i="3"/>
  <c r="B30" i="3"/>
  <c r="B26" i="3"/>
  <c r="C26" i="3"/>
  <c r="D26" i="3"/>
  <c r="B27" i="3"/>
  <c r="C27" i="3"/>
  <c r="D27" i="3"/>
  <c r="C25" i="3"/>
  <c r="D25" i="3"/>
  <c r="B25" i="3"/>
  <c r="B21" i="3"/>
  <c r="C21" i="3"/>
  <c r="D21" i="3"/>
  <c r="B22" i="3"/>
  <c r="C22" i="3"/>
  <c r="D22" i="3"/>
  <c r="C20" i="3"/>
  <c r="D20" i="3"/>
  <c r="B20" i="3"/>
  <c r="B16" i="3"/>
  <c r="C16" i="3"/>
  <c r="D16" i="3"/>
  <c r="B17" i="3"/>
  <c r="C17" i="3"/>
  <c r="D17" i="3"/>
  <c r="C15" i="3"/>
  <c r="D15" i="3"/>
  <c r="B15" i="3"/>
  <c r="B11" i="3"/>
  <c r="C11" i="3"/>
  <c r="D11" i="3"/>
  <c r="B12" i="3"/>
  <c r="C12" i="3"/>
  <c r="D12" i="3"/>
  <c r="C10" i="3"/>
  <c r="D10" i="3"/>
  <c r="B10" i="3"/>
  <c r="B89" i="4"/>
  <c r="C89" i="4"/>
  <c r="D89" i="4"/>
  <c r="B90" i="4"/>
  <c r="C90" i="4"/>
  <c r="D90" i="4"/>
  <c r="C88" i="4"/>
  <c r="D88" i="4"/>
  <c r="B88" i="4"/>
  <c r="B84" i="4"/>
  <c r="C84" i="4"/>
  <c r="D84" i="4"/>
  <c r="B85" i="4"/>
  <c r="C85" i="4"/>
  <c r="D85" i="4"/>
  <c r="C83" i="4"/>
  <c r="D83" i="4"/>
  <c r="B83" i="4"/>
  <c r="B79" i="4"/>
  <c r="C79" i="4"/>
  <c r="D79" i="4"/>
  <c r="B80" i="4"/>
  <c r="C80" i="4"/>
  <c r="D80" i="4"/>
  <c r="C78" i="4"/>
  <c r="D78" i="4"/>
  <c r="B78" i="4"/>
  <c r="B74" i="4"/>
  <c r="C74" i="4"/>
  <c r="D74" i="4"/>
  <c r="B75" i="4"/>
  <c r="C75" i="4"/>
  <c r="D75" i="4"/>
  <c r="C73" i="4"/>
  <c r="D73" i="4"/>
  <c r="B73" i="4"/>
  <c r="B69" i="4"/>
  <c r="C69" i="4"/>
  <c r="D69" i="4"/>
  <c r="B70" i="4"/>
  <c r="C70" i="4"/>
  <c r="D70" i="4"/>
  <c r="C68" i="4"/>
  <c r="D68" i="4"/>
  <c r="B68" i="4"/>
  <c r="B64" i="4"/>
  <c r="C64" i="4"/>
  <c r="D64" i="4"/>
  <c r="B65" i="4"/>
  <c r="C65" i="4"/>
  <c r="D65" i="4"/>
  <c r="C63" i="4"/>
  <c r="D63" i="4"/>
  <c r="B63" i="4"/>
  <c r="B59" i="4"/>
  <c r="C59" i="4"/>
  <c r="D59" i="4"/>
  <c r="B60" i="4"/>
  <c r="C60" i="4"/>
  <c r="D60" i="4"/>
  <c r="C58" i="4"/>
  <c r="D58" i="4"/>
  <c r="B58" i="4"/>
  <c r="B54" i="4"/>
  <c r="C54" i="4"/>
  <c r="D54" i="4"/>
  <c r="B55" i="4"/>
  <c r="C55" i="4"/>
  <c r="D55" i="4"/>
  <c r="C53" i="4"/>
  <c r="D53" i="4"/>
  <c r="B53" i="4"/>
  <c r="B49" i="4"/>
  <c r="C49" i="4"/>
  <c r="D49" i="4"/>
  <c r="B50" i="4"/>
  <c r="C50" i="4"/>
  <c r="D50" i="4"/>
  <c r="C48" i="4"/>
  <c r="D48" i="4"/>
  <c r="B48" i="4"/>
  <c r="B44" i="4"/>
  <c r="C44" i="4"/>
  <c r="D44" i="4"/>
  <c r="B45" i="4"/>
  <c r="C45" i="4"/>
  <c r="D45" i="4"/>
  <c r="C43" i="4"/>
  <c r="D43" i="4"/>
  <c r="B43" i="4"/>
  <c r="B39" i="4"/>
  <c r="C39" i="4"/>
  <c r="D39" i="4"/>
  <c r="B40" i="4"/>
  <c r="C40" i="4"/>
  <c r="D40" i="4"/>
  <c r="C38" i="4"/>
  <c r="D38" i="4"/>
  <c r="B38" i="4"/>
  <c r="B34" i="4"/>
  <c r="C34" i="4"/>
  <c r="D34" i="4"/>
  <c r="B35" i="4"/>
  <c r="C35" i="4"/>
  <c r="D35" i="4"/>
  <c r="C33" i="4"/>
  <c r="D33" i="4"/>
  <c r="B33" i="4"/>
  <c r="B26" i="4"/>
  <c r="C26" i="4"/>
  <c r="D26" i="4"/>
  <c r="B27" i="4"/>
  <c r="C27" i="4"/>
  <c r="D27" i="4"/>
  <c r="C25" i="4"/>
  <c r="D25" i="4"/>
  <c r="B25" i="4"/>
  <c r="B21" i="4"/>
  <c r="C21" i="4"/>
  <c r="D21" i="4"/>
  <c r="B22" i="4"/>
  <c r="C22" i="4"/>
  <c r="D22" i="4"/>
  <c r="C20" i="4"/>
  <c r="D20" i="4"/>
  <c r="B20" i="4"/>
  <c r="B16" i="4"/>
  <c r="C16" i="4"/>
  <c r="D16" i="4"/>
  <c r="B17" i="4"/>
  <c r="C17" i="4"/>
  <c r="D17" i="4"/>
  <c r="C15" i="4"/>
  <c r="D15" i="4"/>
  <c r="B15" i="4"/>
  <c r="B11" i="4"/>
  <c r="C11" i="4"/>
  <c r="D11" i="4"/>
  <c r="B12" i="4"/>
  <c r="C12" i="4"/>
  <c r="D12" i="4"/>
  <c r="C10" i="4"/>
  <c r="D10" i="4"/>
  <c r="B10" i="4"/>
  <c r="B76" i="5"/>
  <c r="C76" i="5"/>
  <c r="D76" i="5"/>
  <c r="B77" i="5"/>
  <c r="C77" i="5"/>
  <c r="D77" i="5"/>
  <c r="C75" i="5"/>
  <c r="D75" i="5"/>
  <c r="B75" i="5"/>
  <c r="B71" i="5"/>
  <c r="C71" i="5"/>
  <c r="D71" i="5"/>
  <c r="B72" i="5"/>
  <c r="C72" i="5"/>
  <c r="D72" i="5"/>
  <c r="C70" i="5"/>
  <c r="D70" i="5"/>
  <c r="B70" i="5"/>
  <c r="B56" i="5"/>
  <c r="C56" i="5"/>
  <c r="D56" i="5"/>
  <c r="B57" i="5"/>
  <c r="C57" i="5"/>
  <c r="D57" i="5"/>
  <c r="C55" i="5"/>
  <c r="D55" i="5"/>
  <c r="B55" i="5"/>
  <c r="B51" i="5"/>
  <c r="C51" i="5"/>
  <c r="D51" i="5"/>
  <c r="B52" i="5"/>
  <c r="C52" i="5"/>
  <c r="D52" i="5"/>
  <c r="C50" i="5"/>
  <c r="D50" i="5"/>
  <c r="B50" i="5"/>
  <c r="B46" i="5"/>
  <c r="C46" i="5"/>
  <c r="D46" i="5"/>
  <c r="B47" i="5"/>
  <c r="C47" i="5"/>
  <c r="D47" i="5"/>
  <c r="C45" i="5"/>
  <c r="D45" i="5"/>
  <c r="B45" i="5"/>
  <c r="B41" i="5"/>
  <c r="C41" i="5"/>
  <c r="D41" i="5"/>
  <c r="B42" i="5"/>
  <c r="C42" i="5"/>
  <c r="D42" i="5"/>
  <c r="C40" i="5"/>
  <c r="D40" i="5"/>
  <c r="B40" i="5"/>
  <c r="B36" i="5"/>
  <c r="C36" i="5"/>
  <c r="D36" i="5"/>
  <c r="B37" i="5"/>
  <c r="C37" i="5"/>
  <c r="D37" i="5"/>
  <c r="C35" i="5"/>
  <c r="D35" i="5"/>
  <c r="B35" i="5"/>
  <c r="B31" i="5"/>
  <c r="C31" i="5"/>
  <c r="D31" i="5"/>
  <c r="B32" i="5"/>
  <c r="C32" i="5"/>
  <c r="D32" i="5"/>
  <c r="C30" i="5"/>
  <c r="D30" i="5"/>
  <c r="B30" i="5"/>
  <c r="B26" i="5"/>
  <c r="C26" i="5"/>
  <c r="D26" i="5"/>
  <c r="B27" i="5"/>
  <c r="C27" i="5"/>
  <c r="D27" i="5"/>
  <c r="C25" i="5"/>
  <c r="D25" i="5"/>
  <c r="B25" i="5"/>
  <c r="B21" i="5"/>
  <c r="C21" i="5"/>
  <c r="D21" i="5"/>
  <c r="B22" i="5"/>
  <c r="C22" i="5"/>
  <c r="D22" i="5"/>
  <c r="C20" i="5"/>
  <c r="D20" i="5"/>
  <c r="B20" i="5"/>
  <c r="B16" i="5"/>
  <c r="C16" i="5"/>
  <c r="D16" i="5"/>
  <c r="B17" i="5"/>
  <c r="C17" i="5"/>
  <c r="D17" i="5"/>
  <c r="C15" i="5"/>
  <c r="D15" i="5"/>
  <c r="B15" i="5"/>
  <c r="B11" i="5"/>
  <c r="C11" i="5"/>
  <c r="D11" i="5"/>
  <c r="B12" i="5"/>
  <c r="C12" i="5"/>
  <c r="D12" i="5"/>
  <c r="C10" i="5"/>
  <c r="D10" i="5"/>
  <c r="B10" i="5"/>
  <c r="B49" i="6"/>
  <c r="C49" i="6"/>
  <c r="D49" i="6"/>
  <c r="B50" i="6"/>
  <c r="C50" i="6"/>
  <c r="D50" i="6"/>
  <c r="C48" i="6"/>
  <c r="D48" i="6"/>
  <c r="B48" i="6"/>
  <c r="B44" i="6"/>
  <c r="C44" i="6"/>
  <c r="D44" i="6"/>
  <c r="B45" i="6"/>
  <c r="C45" i="6"/>
  <c r="D45" i="6"/>
  <c r="C43" i="6"/>
  <c r="D43" i="6"/>
  <c r="B43" i="6"/>
  <c r="B36" i="6"/>
  <c r="C36" i="6"/>
  <c r="D36" i="6"/>
  <c r="B37" i="6"/>
  <c r="C37" i="6"/>
  <c r="D37" i="6"/>
  <c r="C35" i="6"/>
  <c r="D35" i="6"/>
  <c r="B35" i="6"/>
  <c r="B31" i="6"/>
  <c r="C31" i="6"/>
  <c r="D31" i="6"/>
  <c r="B32" i="6"/>
  <c r="C32" i="6"/>
  <c r="D32" i="6"/>
  <c r="C30" i="6"/>
  <c r="D30" i="6"/>
  <c r="B30" i="6"/>
  <c r="B26" i="7"/>
  <c r="C26" i="7"/>
  <c r="D26" i="7"/>
  <c r="B27" i="7"/>
  <c r="C27" i="7"/>
  <c r="D27" i="7"/>
  <c r="C25" i="7"/>
  <c r="D25" i="7"/>
  <c r="B25" i="7"/>
  <c r="B21" i="7"/>
  <c r="C21" i="7"/>
  <c r="D21" i="7"/>
  <c r="B22" i="7"/>
  <c r="C22" i="7"/>
  <c r="D22" i="7"/>
  <c r="C20" i="7"/>
  <c r="D20" i="7"/>
  <c r="B20" i="7"/>
  <c r="B11" i="7"/>
  <c r="C11" i="7"/>
  <c r="D11" i="7"/>
  <c r="B12" i="7"/>
  <c r="C12" i="7"/>
  <c r="D12" i="7"/>
  <c r="C10" i="7"/>
  <c r="D10" i="7"/>
  <c r="B10" i="7"/>
  <c r="B10" i="8"/>
  <c r="B26" i="6"/>
  <c r="C26" i="6"/>
  <c r="D26" i="6"/>
  <c r="B27" i="6"/>
  <c r="C27" i="6"/>
  <c r="D27" i="6"/>
  <c r="C25" i="6"/>
  <c r="D25" i="6"/>
  <c r="B25" i="6"/>
  <c r="B21" i="6"/>
  <c r="C21" i="6"/>
  <c r="D21" i="6"/>
  <c r="B22" i="6"/>
  <c r="C22" i="6"/>
  <c r="D22" i="6"/>
  <c r="C20" i="6"/>
  <c r="D20" i="6"/>
  <c r="B20" i="6"/>
  <c r="B16" i="6"/>
  <c r="C16" i="6"/>
  <c r="D16" i="6"/>
  <c r="B17" i="6"/>
  <c r="C17" i="6"/>
  <c r="D17" i="6"/>
  <c r="C15" i="6"/>
  <c r="D15" i="6"/>
  <c r="B11" i="6"/>
  <c r="C11" i="6"/>
  <c r="D11" i="6"/>
  <c r="B12" i="6"/>
  <c r="C12" i="6"/>
  <c r="D12" i="6"/>
  <c r="C10" i="6"/>
  <c r="D10" i="6"/>
  <c r="B15" i="6"/>
  <c r="B10" i="6"/>
  <c r="B16" i="7"/>
  <c r="C16" i="7"/>
  <c r="D16" i="7"/>
  <c r="B17" i="7"/>
  <c r="C17" i="7"/>
  <c r="D17" i="7"/>
  <c r="C15" i="7"/>
  <c r="D15" i="7"/>
  <c r="B15" i="7"/>
  <c r="C26" i="8" l="1"/>
  <c r="D26" i="8"/>
  <c r="C27" i="8"/>
  <c r="D27" i="8"/>
  <c r="D25" i="8"/>
  <c r="C21" i="8"/>
  <c r="D21" i="8"/>
  <c r="C22" i="8"/>
  <c r="D22" i="8"/>
  <c r="D20" i="8"/>
  <c r="C25" i="8"/>
  <c r="C20" i="8"/>
  <c r="C16" i="8"/>
  <c r="D16" i="8"/>
  <c r="C17" i="8"/>
  <c r="D17" i="8"/>
  <c r="D15" i="8"/>
  <c r="C15" i="8"/>
  <c r="D11" i="8"/>
  <c r="D12" i="8"/>
  <c r="C11" i="8"/>
  <c r="C12" i="8"/>
  <c r="A27" i="8"/>
  <c r="A26" i="8"/>
  <c r="A25" i="8"/>
  <c r="A23" i="8"/>
  <c r="A22" i="8"/>
  <c r="A21" i="8"/>
  <c r="A20" i="8"/>
  <c r="A13" i="8"/>
  <c r="A18" i="8"/>
  <c r="A17" i="8"/>
  <c r="A16" i="8"/>
  <c r="A15" i="8"/>
  <c r="A12" i="8"/>
  <c r="A11" i="8"/>
  <c r="B12" i="8"/>
  <c r="B13" i="8"/>
  <c r="B14" i="8"/>
  <c r="B15" i="8"/>
  <c r="B16" i="8"/>
  <c r="B18" i="8"/>
  <c r="B19" i="8"/>
  <c r="B20" i="8"/>
  <c r="B21" i="8"/>
  <c r="B22" i="8"/>
  <c r="B23" i="8"/>
  <c r="B24" i="8"/>
  <c r="B25" i="8"/>
  <c r="B26" i="8"/>
  <c r="B27" i="8"/>
  <c r="B11" i="8"/>
  <c r="C10" i="8"/>
  <c r="D10" i="8"/>
  <c r="A10" i="8"/>
</calcChain>
</file>

<file path=xl/sharedStrings.xml><?xml version="1.0" encoding="utf-8"?>
<sst xmlns="http://schemas.openxmlformats.org/spreadsheetml/2006/main" count="2024" uniqueCount="308">
  <si>
    <t>Place</t>
  </si>
  <si>
    <t>CHAMPIONSHIP</t>
  </si>
  <si>
    <t>Club</t>
  </si>
  <si>
    <t>Time</t>
  </si>
  <si>
    <t>1st</t>
  </si>
  <si>
    <t>2nd</t>
  </si>
  <si>
    <t>3rd</t>
  </si>
  <si>
    <t>OXFORDSHIRE &amp; NORTH BUCKINGHAMSHIRE COUNTIES ASA</t>
  </si>
  <si>
    <t>Kenji McDade</t>
  </si>
  <si>
    <t>JUNIOR CHAMPIONSHIP</t>
  </si>
  <si>
    <t>4 Shires SC</t>
  </si>
  <si>
    <t>Aylesbury &amp; District SC</t>
  </si>
  <si>
    <t>Abingdon Vale SC</t>
  </si>
  <si>
    <t>Banbury SC</t>
  </si>
  <si>
    <t>Bicester Blue Fins SC</t>
  </si>
  <si>
    <t>Bletchley &amp; District SC</t>
  </si>
  <si>
    <t>City of Oxford SC</t>
  </si>
  <si>
    <t>Didcot &amp; Barramundi SC</t>
  </si>
  <si>
    <t>Kindlington &amp; Gosford SC</t>
  </si>
  <si>
    <t>Maxwell SC</t>
  </si>
  <si>
    <t>Newport Pagnell SC</t>
  </si>
  <si>
    <t>Witney &amp; District SC</t>
  </si>
  <si>
    <t xml:space="preserve"> </t>
  </si>
  <si>
    <t>Wantage White Horses SC</t>
  </si>
  <si>
    <t>Megan Smit</t>
  </si>
  <si>
    <t>Ben Newell</t>
  </si>
  <si>
    <t>Boys 12 &amp; Over 400 IM</t>
  </si>
  <si>
    <t>Girls 11 &amp; Over 400 Freestyle</t>
  </si>
  <si>
    <t xml:space="preserve">Girls 12 &amp; Over 1500 Freestyle </t>
  </si>
  <si>
    <t xml:space="preserve">Boys 12 &amp; Over 1500 Freestyle </t>
  </si>
  <si>
    <t xml:space="preserve">Girls 12 &amp; Over 800 Freestyle </t>
  </si>
  <si>
    <t xml:space="preserve">Boys 12 &amp; Over 800 Freestyle </t>
  </si>
  <si>
    <t xml:space="preserve"> CHAMPIONSHIP</t>
  </si>
  <si>
    <t>Joanne Hewett</t>
  </si>
  <si>
    <t>Girls 12 &amp; Over 400 IM</t>
  </si>
  <si>
    <t>Boys 11 &amp; Over 400 Freestyle</t>
  </si>
  <si>
    <t>Girls 10 &amp; Over 100 Breastroke</t>
  </si>
  <si>
    <t>Girls 10 &amp; Over 50 Butterfly</t>
  </si>
  <si>
    <t>1st =</t>
  </si>
  <si>
    <t>Boys 10 &amp; Over 50 Freestyle</t>
  </si>
  <si>
    <t>2nd =</t>
  </si>
  <si>
    <t>Girls 10 &amp; Over 200 IM</t>
  </si>
  <si>
    <t>Boys 16 &amp; Under 200 IM Relay</t>
  </si>
  <si>
    <t>Girls 16 &amp; Under 200 Freestyle Relay</t>
  </si>
  <si>
    <t>Boys 10 &amp; Over 100 Butterfly</t>
  </si>
  <si>
    <t>Boys 10 &amp; Over 100 Backstroke</t>
  </si>
  <si>
    <t>Girls 10 &amp; Over 50 Backstroke</t>
  </si>
  <si>
    <t>Boys 10 &amp; Over 50 Breastroke</t>
  </si>
  <si>
    <t>Girls 10 &amp; Over 200 Backstroke</t>
  </si>
  <si>
    <t>Boys 10 &amp; Over 200 Breastroke</t>
  </si>
  <si>
    <t>Boy 200 IM Relay</t>
  </si>
  <si>
    <t>Bethany Taylor</t>
  </si>
  <si>
    <t>Boys 10 &amp; Over 100 Breastroke</t>
  </si>
  <si>
    <t>Girls 10 &amp; Over 100 Butterfly</t>
  </si>
  <si>
    <t>Boys 10 &amp; Over 50 Butterfly</t>
  </si>
  <si>
    <t>Girls 10 &amp; Over 50 Freestyle</t>
  </si>
  <si>
    <t>Boys 10 &amp; Over 200 IM</t>
  </si>
  <si>
    <t>Girls 10 &amp; Over 200 Freestyle</t>
  </si>
  <si>
    <t>Girls 16 &amp; Under 200 Medley Relay</t>
  </si>
  <si>
    <t>Girls 10 &amp; Over 200 Butterfly</t>
  </si>
  <si>
    <t>Boys 10 &amp; Over 100 Freestyle</t>
  </si>
  <si>
    <t>Girls 10 &amp; Over 100 Backstroke</t>
  </si>
  <si>
    <t>Boys 10 &amp; Over 50 Backstroke</t>
  </si>
  <si>
    <t>Boys 10 &amp; Over 200 Backstroke</t>
  </si>
  <si>
    <t>Girls 10 &amp; Over 200 Breastroke</t>
  </si>
  <si>
    <t>Girls Medley Relay</t>
  </si>
  <si>
    <t>Girls 10 &amp; Over 100 Backstroke Multi-Class</t>
  </si>
  <si>
    <t>Girls 10 &amp; Over 100 Freestyle</t>
  </si>
  <si>
    <t>Girls 10 &amp; Over 50 Freestyle Multi-Class</t>
  </si>
  <si>
    <t>Boys 16 &amp; Under 200 Freestyle Relay</t>
  </si>
  <si>
    <t>Girls 10 &amp; Over 50 Breastroke</t>
  </si>
  <si>
    <t>Boys 200 Freestyle Relay</t>
  </si>
  <si>
    <t>Girls 11 &amp; Over 400 Freestyle Multi-Class</t>
  </si>
  <si>
    <t>Boys 10 &amp; Over 200 Freestyle</t>
  </si>
  <si>
    <t>Boys 10 &amp; Over 200 Butterfly</t>
  </si>
  <si>
    <t>Girls 10 &amp; Over 100 Freestyle Multi-Class</t>
  </si>
  <si>
    <t>Girls 200 Freestyle Relay</t>
  </si>
  <si>
    <t>Affiliated to Swim England South East</t>
  </si>
  <si>
    <t>COUNTY CHAMPIONS 2020</t>
  </si>
  <si>
    <t>County Championship and Age Group Competitions 2020</t>
  </si>
  <si>
    <t>Harry Wynne-Jones</t>
  </si>
  <si>
    <t>City of Milton Keynes</t>
  </si>
  <si>
    <t>Jack Rudd</t>
  </si>
  <si>
    <t>Jamie Prince</t>
  </si>
  <si>
    <t>17.14.93</t>
  </si>
  <si>
    <t>16.36.49</t>
  </si>
  <si>
    <t>Freddie James</t>
  </si>
  <si>
    <t>16.12.47</t>
  </si>
  <si>
    <t>16.16.75</t>
  </si>
  <si>
    <t>16.16.98</t>
  </si>
  <si>
    <t>Poppy Baybutt</t>
  </si>
  <si>
    <t>17.34.57</t>
  </si>
  <si>
    <t>17.47.05</t>
  </si>
  <si>
    <t>17.49.55</t>
  </si>
  <si>
    <t>18.04.62</t>
  </si>
  <si>
    <t>16.54.44</t>
  </si>
  <si>
    <t>Lucy Fox</t>
  </si>
  <si>
    <t>Madeleine Pike</t>
  </si>
  <si>
    <t>8.20.08</t>
  </si>
  <si>
    <t>8.20.50</t>
  </si>
  <si>
    <t>George Rudd</t>
  </si>
  <si>
    <t>8.32.14</t>
  </si>
  <si>
    <t>8.50.48</t>
  </si>
  <si>
    <t>Sam Pyefinch</t>
  </si>
  <si>
    <t>8.56.83</t>
  </si>
  <si>
    <t>Matthew Sturgess</t>
  </si>
  <si>
    <t>8.57.29</t>
  </si>
  <si>
    <t>Lottie Wynne-Jones</t>
  </si>
  <si>
    <t>8.53.05</t>
  </si>
  <si>
    <t>9.09.22</t>
  </si>
  <si>
    <t>Ellie McManus</t>
  </si>
  <si>
    <t>9.13.12</t>
  </si>
  <si>
    <t>9.20.61</t>
  </si>
  <si>
    <t>9.22.25</t>
  </si>
  <si>
    <t>9.23.75</t>
  </si>
  <si>
    <t>5.04.61</t>
  </si>
  <si>
    <t>Madeline Powell</t>
  </si>
  <si>
    <t>5.06.22</t>
  </si>
  <si>
    <t>Gracie Hudson</t>
  </si>
  <si>
    <t>5.07.37</t>
  </si>
  <si>
    <t>5.10.55</t>
  </si>
  <si>
    <t>Daniel Jenkins</t>
  </si>
  <si>
    <t>4.06.80</t>
  </si>
  <si>
    <t>Alex Meijer</t>
  </si>
  <si>
    <t>4.07.05</t>
  </si>
  <si>
    <t>4.07.50</t>
  </si>
  <si>
    <t>Rafe Dobson</t>
  </si>
  <si>
    <t>4.09.05</t>
  </si>
  <si>
    <t>4.17.89</t>
  </si>
  <si>
    <t>4.18.68</t>
  </si>
  <si>
    <t>4.26.14</t>
  </si>
  <si>
    <t>4.29.85</t>
  </si>
  <si>
    <t>4.31.65</t>
  </si>
  <si>
    <t>4.32.91</t>
  </si>
  <si>
    <t>Sophie Govan</t>
  </si>
  <si>
    <t>4.34.94</t>
  </si>
  <si>
    <t>4.36.18</t>
  </si>
  <si>
    <t>4.36.32</t>
  </si>
  <si>
    <t>4.39.27</t>
  </si>
  <si>
    <t>4.52.09</t>
  </si>
  <si>
    <t>Ralph Cooke</t>
  </si>
  <si>
    <t>4.54.46</t>
  </si>
  <si>
    <t>5.10.72</t>
  </si>
  <si>
    <t>Illizane Pinfold</t>
  </si>
  <si>
    <t>1.09.01</t>
  </si>
  <si>
    <t>Aiyana Lawson</t>
  </si>
  <si>
    <t>1.09.91</t>
  </si>
  <si>
    <t>Eleanor Perks</t>
  </si>
  <si>
    <t>1.11.37</t>
  </si>
  <si>
    <t>Ellen Bagley</t>
  </si>
  <si>
    <t>1.12.53</t>
  </si>
  <si>
    <t>Ellis Stephenson</t>
  </si>
  <si>
    <t>Sebastian Rawes</t>
  </si>
  <si>
    <t>Max Shaw</t>
  </si>
  <si>
    <t>Ryan Anscomb</t>
  </si>
  <si>
    <t>Joseph Bradshaw</t>
  </si>
  <si>
    <t>James Bunyard</t>
  </si>
  <si>
    <t>Delphine Little</t>
  </si>
  <si>
    <t>Tiana Porter</t>
  </si>
  <si>
    <t>28;.94</t>
  </si>
  <si>
    <t>Evie McLean</t>
  </si>
  <si>
    <t>Lara Mills</t>
  </si>
  <si>
    <t>1.56.58</t>
  </si>
  <si>
    <t>1.59.82</t>
  </si>
  <si>
    <t>2.00.20</t>
  </si>
  <si>
    <t>1.00.62</t>
  </si>
  <si>
    <t>Nicholas Skelton</t>
  </si>
  <si>
    <t>Jack Edwards</t>
  </si>
  <si>
    <t>Charles Pauling</t>
  </si>
  <si>
    <t>1.01.37</t>
  </si>
  <si>
    <t>Safiya Sillah</t>
  </si>
  <si>
    <t>Connor Bryan</t>
  </si>
  <si>
    <t>Josh Press</t>
  </si>
  <si>
    <t>Joseph Stapert</t>
  </si>
  <si>
    <t>Morgan Smith</t>
  </si>
  <si>
    <t>Millie Brindle</t>
  </si>
  <si>
    <t>Lottie James</t>
  </si>
  <si>
    <t>2.14.99</t>
  </si>
  <si>
    <t>2.19.47</t>
  </si>
  <si>
    <t>2.19.89</t>
  </si>
  <si>
    <t>2.30.53</t>
  </si>
  <si>
    <t>Kayden Sillah</t>
  </si>
  <si>
    <t>2.32.00</t>
  </si>
  <si>
    <t>2.16.76</t>
  </si>
  <si>
    <t>2.19.96</t>
  </si>
  <si>
    <t>Dorothy Goodgame</t>
  </si>
  <si>
    <t>2.20.68</t>
  </si>
  <si>
    <t>2.22.81</t>
  </si>
  <si>
    <t>Ellie Parker</t>
  </si>
  <si>
    <t>2.23.31</t>
  </si>
  <si>
    <t>2.07.00</t>
  </si>
  <si>
    <t>Maximillian Bolcato</t>
  </si>
  <si>
    <t>2.10.50</t>
  </si>
  <si>
    <t>2.13.45</t>
  </si>
  <si>
    <t>2.15.94</t>
  </si>
  <si>
    <t>2.18.37</t>
  </si>
  <si>
    <t>1.54.71</t>
  </si>
  <si>
    <t>1.54.91</t>
  </si>
  <si>
    <t>1.56.47</t>
  </si>
  <si>
    <t>2.19.11</t>
  </si>
  <si>
    <t>Natalia Druett</t>
  </si>
  <si>
    <t>2.22.50</t>
  </si>
  <si>
    <t>2.23.34</t>
  </si>
  <si>
    <t>2.25.93</t>
  </si>
  <si>
    <t>2.26.86</t>
  </si>
  <si>
    <t>2.27.28</t>
  </si>
  <si>
    <t>1.45.92</t>
  </si>
  <si>
    <t>1.49.08</t>
  </si>
  <si>
    <t>1.49.80</t>
  </si>
  <si>
    <t>1.44.38</t>
  </si>
  <si>
    <t>1.44.60</t>
  </si>
  <si>
    <t>1.49.24</t>
  </si>
  <si>
    <t>1.49.10</t>
  </si>
  <si>
    <t>1.52.64</t>
  </si>
  <si>
    <t>1.49.91</t>
  </si>
  <si>
    <t>Charles Pauling, Morgan Smith, Ralph Cooke, Mihailo Petrovic (A)</t>
  </si>
  <si>
    <t>1.54.30</t>
  </si>
  <si>
    <t>Sebastian Rawes, Jonty Wright, Rory King, Oliver DeVetta (A)</t>
  </si>
  <si>
    <t>1.55.08</t>
  </si>
  <si>
    <t>Lottie Shaw, Abbie Kremer, Aoife Galbraith, Sophie Siong (A)</t>
  </si>
  <si>
    <t>Lucy Fox, Mila Burovska, Ellen Bagley, Gretel Goodgame (B)</t>
  </si>
  <si>
    <t>Josh Press, Rafe Dobson, Ryan Anscomb, Jamie Hanss (A)</t>
  </si>
  <si>
    <t>Safiya Sillah, Delphine Little, Illizane Pinfold, Evie McLean (A)</t>
  </si>
  <si>
    <t>Lottie Wynne-Jones, Lottie Shaw, Aiyana Lawson, Abbie Kremer (A)</t>
  </si>
  <si>
    <t>LottieJames, Natalia Druett, Pia Forrestal, Jana Cooper-Marcos (A)</t>
  </si>
  <si>
    <t>1.00.99</t>
  </si>
  <si>
    <t>1.04.04</t>
  </si>
  <si>
    <t>1.03.93</t>
  </si>
  <si>
    <t>Despoina Giannakaki</t>
  </si>
  <si>
    <t>1.04.05</t>
  </si>
  <si>
    <t>1.58.20</t>
  </si>
  <si>
    <t>1.58.81</t>
  </si>
  <si>
    <t>2.00.15</t>
  </si>
  <si>
    <t>1.35.94</t>
  </si>
  <si>
    <t>1.37.49</t>
  </si>
  <si>
    <t>1.37.81</t>
  </si>
  <si>
    <t>2.16.33</t>
  </si>
  <si>
    <t>2.18.67</t>
  </si>
  <si>
    <t>2.23.16</t>
  </si>
  <si>
    <t>2.24.10</t>
  </si>
  <si>
    <t>2.25.07</t>
  </si>
  <si>
    <t>Nicholas Sikelton</t>
  </si>
  <si>
    <t>2.03.60</t>
  </si>
  <si>
    <t>2.06.55</t>
  </si>
  <si>
    <t>2.07.10</t>
  </si>
  <si>
    <t>2.11.84</t>
  </si>
  <si>
    <t>2.14.78</t>
  </si>
  <si>
    <t>2.32.90</t>
  </si>
  <si>
    <t>2.33.50</t>
  </si>
  <si>
    <t>2.34.88</t>
  </si>
  <si>
    <t>Daniel Morgan</t>
  </si>
  <si>
    <t xml:space="preserve">Ryan Anscomb </t>
  </si>
  <si>
    <t>Sunni Johnson</t>
  </si>
  <si>
    <t>Jonathan Opalczewski</t>
  </si>
  <si>
    <t>1.03.20</t>
  </si>
  <si>
    <t>1.04.09</t>
  </si>
  <si>
    <t>1.04.76</t>
  </si>
  <si>
    <t>1.05.82</t>
  </si>
  <si>
    <t>2.02.41</t>
  </si>
  <si>
    <t>2.09.14</t>
  </si>
  <si>
    <t>Gretel Goodgame</t>
  </si>
  <si>
    <t>2.09.15</t>
  </si>
  <si>
    <t>Charlotte Neil</t>
  </si>
  <si>
    <t>Lottie Shaw</t>
  </si>
  <si>
    <t>2.09.33</t>
  </si>
  <si>
    <t>2.06.84</t>
  </si>
  <si>
    <t>2.08.08</t>
  </si>
  <si>
    <t>2.09.29</t>
  </si>
  <si>
    <t>2.09.32</t>
  </si>
  <si>
    <t>2.18.35</t>
  </si>
  <si>
    <t>2.18.47</t>
  </si>
  <si>
    <t>Jamie Hanss</t>
  </si>
  <si>
    <t>Ben Kinahan</t>
  </si>
  <si>
    <t>Izzy Ford</t>
  </si>
  <si>
    <t xml:space="preserve">Illizane Pinfold </t>
  </si>
  <si>
    <t>1.02.09</t>
  </si>
  <si>
    <t>1.03.44</t>
  </si>
  <si>
    <t>1.03.76</t>
  </si>
  <si>
    <t>1.08.06</t>
  </si>
  <si>
    <t>1.08.39</t>
  </si>
  <si>
    <t>1.40.45</t>
  </si>
  <si>
    <t>Sebastian Rawes, Benjamin Wright, Rory King, Alex Cooper Marcos (A)</t>
  </si>
  <si>
    <t>1.41.42</t>
  </si>
  <si>
    <t>1.43.33</t>
  </si>
  <si>
    <t>Ryan Anscomb, Jamie Hanss, Rafe Dobson, Simon Mydliar (A)</t>
  </si>
  <si>
    <t>Harry James, Sebastian Rawes, Joshua Harrop, Joseph Bradshaw (A)</t>
  </si>
  <si>
    <t>Connor Bryan, Kenji McDade, Logan Bryan, Nicholas Skelton (A)</t>
  </si>
  <si>
    <t>1.58.00</t>
  </si>
  <si>
    <t>2.02.72</t>
  </si>
  <si>
    <t>2.03.80</t>
  </si>
  <si>
    <t>Sophie Govan, Abby Murrell, Lottie Wynne-Jones, Sophie Siong (A)</t>
  </si>
  <si>
    <t>Lottie James, Natalia Durett, Pia Forrestal, Jana Cooper Marcos (A)</t>
  </si>
  <si>
    <t>Illizane Pinfold, Lara Mills, Lily Brabbin, Evie McLean (A)</t>
  </si>
  <si>
    <t>Jack Edwards, Rafe Dobson, Mtus Mydliar, Matthew Sturgess (A)</t>
  </si>
  <si>
    <t>Nicholas Skelton, Connor Bryan, Maximillian Bolcato, Daniel Jenkins (A)</t>
  </si>
  <si>
    <t>Chris Wood, Ian Surrage, Chris Aust, Ewan Springett (A)</t>
  </si>
  <si>
    <t>Matthew Sturgess, Jack Edwards, Matus Mydliar, Rafe Dobson (A)</t>
  </si>
  <si>
    <t>Mihallo Petrovic, Charles Pauling, Christopher Skelton, Ralph Cooke (A)</t>
  </si>
  <si>
    <t>Lara Mills, Illizane Pinfold, Lucy Fox, Evie McLean(A)</t>
  </si>
  <si>
    <t>Hollly Showler, Abby Murrell, Despoina Giannakaki, Sophie Siong (B)</t>
  </si>
  <si>
    <t>Imogen Walton, Gracie Hudson,Poppy Baybutt, Izzy Ford (A)</t>
  </si>
  <si>
    <t>Lara Mills, Illizane Pinfold, Tiana Porter, Saifya Sillah (A)</t>
  </si>
  <si>
    <t>Tyler Reeve</t>
  </si>
  <si>
    <t>2.10.56</t>
  </si>
  <si>
    <t>Rowan Cyster</t>
  </si>
  <si>
    <t>Boys 200 Medley Relay</t>
  </si>
  <si>
    <t>Imogen Walton</t>
  </si>
  <si>
    <t>COUNTIES CHAMPIONS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</si>
</sst>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9" x14ac:knownFonts="1">
    <font>
      <sz val="12"/>
      <color theme="1"/>
      <name val="Calibri"/>
      <family val="2"/>
      <scheme val="minor"/>
    </font>
    <font>
      <b/>
      <sz val="14"/>
      <color theme="1"/>
      <name val="Century Gothic"/>
      <family val="1"/>
    </font>
    <font>
      <sz val="14"/>
      <color theme="1"/>
      <name val="Century Gothic"/>
      <family val="1"/>
    </font>
    <font>
      <sz val="14"/>
      <color indexed="8"/>
      <name val="Century Gothic"/>
      <family val="1"/>
    </font>
    <font>
      <sz val="14"/>
      <color rgb="FF000000"/>
      <name val="Century Gothic"/>
      <family val="1"/>
    </font>
    <font>
      <i/>
      <sz val="14"/>
      <color indexed="8"/>
      <name val="Century Gothic"/>
      <family val="1"/>
    </font>
    <font>
      <i/>
      <sz val="14"/>
      <color theme="1"/>
      <name val="Century Gothic"/>
      <family val="1"/>
    </font>
    <font>
      <i/>
      <sz val="14"/>
      <color rgb="FF00000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0"/>
      <color indexed="8"/>
      <name val="Century Gothic"/>
      <family val="1"/>
    </font>
    <font>
      <sz val="10"/>
      <color rgb="FF000000"/>
      <name val="Century Gothic"/>
      <family val="1"/>
    </font>
    <font>
      <i/>
      <sz val="10"/>
      <color indexed="8"/>
      <name val="Century Gothic"/>
      <family val="1"/>
    </font>
    <font>
      <i/>
      <sz val="10"/>
      <color theme="1"/>
      <name val="Century Gothic"/>
      <family val="1"/>
    </font>
    <font>
      <i/>
      <sz val="10"/>
      <color rgb="FF000000"/>
      <name val="Century Gothic"/>
      <family val="1"/>
    </font>
    <font>
      <sz val="9"/>
      <color theme="1"/>
      <name val="Century Gothi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1" fillId="0" borderId="1" xfId="0" applyFont="1" applyBorder="1"/>
    <xf numFmtId="0" fontId="3" fillId="0" borderId="1" xfId="0" applyFont="1" applyFill="1" applyBorder="1" applyAlignment="1">
      <alignment horizontal="left" vertical="top"/>
    </xf>
    <xf numFmtId="0" fontId="2" fillId="0" borderId="1" xfId="0" applyFont="1" applyBorder="1"/>
    <xf numFmtId="2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Border="1"/>
    <xf numFmtId="0" fontId="2" fillId="0" borderId="1" xfId="0" applyFont="1" applyFill="1" applyBorder="1"/>
    <xf numFmtId="0" fontId="7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2" fontId="2" fillId="0" borderId="0" xfId="0" applyNumberFormat="1" applyFont="1" applyAlignment="1"/>
    <xf numFmtId="0" fontId="2" fillId="0" borderId="1" xfId="0" applyFont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0" fillId="0" borderId="0" xfId="0" applyFont="1"/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 applyAlignment="1">
      <alignment horizontal="right"/>
    </xf>
    <xf numFmtId="0" fontId="12" fillId="0" borderId="1" xfId="0" applyFont="1" applyBorder="1"/>
    <xf numFmtId="0" fontId="13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Border="1"/>
    <xf numFmtId="0" fontId="15" fillId="0" borderId="2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3" xfId="0" applyFont="1" applyBorder="1"/>
    <xf numFmtId="0" fontId="11" fillId="0" borderId="0" xfId="0" applyFont="1" applyBorder="1"/>
    <xf numFmtId="2" fontId="11" fillId="0" borderId="0" xfId="0" applyNumberFormat="1" applyFont="1" applyBorder="1" applyAlignment="1">
      <alignment horizontal="right"/>
    </xf>
    <xf numFmtId="0" fontId="11" fillId="0" borderId="1" xfId="0" applyFont="1" applyFill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2" fontId="11" fillId="0" borderId="2" xfId="0" applyNumberFormat="1" applyFont="1" applyBorder="1" applyAlignment="1">
      <alignment horizontal="right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11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123822</xdr:colOff>
      <xdr:row>0</xdr:row>
      <xdr:rowOff>123825</xdr:rowOff>
    </xdr:from>
    <xdr:to>
      <xdr:col>2</xdr:col>
      <xdr:colOff>365124</xdr:colOff>
      <xdr:row>4</xdr:row>
      <xdr:rowOff>190500</xdr:rowOff>
    </xdr:to>
    <xdr:pic>
      <xdr:nvPicPr>
        <xdr:cNvPr id="4" name="Picture 1" descr="Colou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2" y="123825"/>
          <a:ext cx="955677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2" name="Picture 1" descr="Colou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5818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4" name="Picture 1" descr="Colour">
          <a:extLst>
            <a:ext uri="{FF2B5EF4-FFF2-40B4-BE49-F238E27FC236}">
              <a16:creationId xmlns:a16="http://schemas.microsoft.com/office/drawing/2014/main" id="{5F15643D-9874-4143-8337-5182907A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4865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2" name="Picture 1" descr="Colou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5818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3" name="Picture 1" descr="Colour">
          <a:extLst>
            <a:ext uri="{FF2B5EF4-FFF2-40B4-BE49-F238E27FC236}">
              <a16:creationId xmlns:a16="http://schemas.microsoft.com/office/drawing/2014/main" id="{4D2E28F6-FF05-4643-AF50-252C6A20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4865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2" name="Picture 1" descr="Colou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5818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3" name="Picture 1" descr="Colour">
          <a:extLst>
            <a:ext uri="{FF2B5EF4-FFF2-40B4-BE49-F238E27FC236}">
              <a16:creationId xmlns:a16="http://schemas.microsoft.com/office/drawing/2014/main" id="{04482065-63BD-704F-9ED4-9FFD3E5C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4865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2" name="Picture 1" descr="Colou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5818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3" name="Picture 1" descr="Colour">
          <a:extLst>
            <a:ext uri="{FF2B5EF4-FFF2-40B4-BE49-F238E27FC236}">
              <a16:creationId xmlns:a16="http://schemas.microsoft.com/office/drawing/2014/main" id="{6CCD20BB-83AC-8E40-9727-8279F2CA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4865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2" name="Picture 1" descr="Colou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5818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3" name="Picture 1" descr="Colour">
          <a:extLst>
            <a:ext uri="{FF2B5EF4-FFF2-40B4-BE49-F238E27FC236}">
              <a16:creationId xmlns:a16="http://schemas.microsoft.com/office/drawing/2014/main" id="{A99D2B93-5D82-7140-A120-399EADED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4865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2" name="Picture 1" descr="Colour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5818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3" name="Picture 1" descr="Colour">
          <a:extLst>
            <a:ext uri="{FF2B5EF4-FFF2-40B4-BE49-F238E27FC236}">
              <a16:creationId xmlns:a16="http://schemas.microsoft.com/office/drawing/2014/main" id="{EE60565E-D9F9-EE44-BF85-81D37C30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4865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2" name="Picture 1" descr="Colour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5818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330199</xdr:colOff>
      <xdr:row>1</xdr:row>
      <xdr:rowOff>12700</xdr:rowOff>
    </xdr:from>
    <xdr:to>
      <xdr:col>1</xdr:col>
      <xdr:colOff>807356</xdr:colOff>
      <xdr:row>5</xdr:row>
      <xdr:rowOff>127000</xdr:rowOff>
    </xdr:to>
    <xdr:pic>
      <xdr:nvPicPr>
        <xdr:cNvPr id="3" name="Picture 1" descr="Colour">
          <a:extLst>
            <a:ext uri="{FF2B5EF4-FFF2-40B4-BE49-F238E27FC236}">
              <a16:creationId xmlns:a16="http://schemas.microsoft.com/office/drawing/2014/main" id="{D9D4C5DF-B3AE-F340-9108-CC46E809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241300"/>
          <a:ext cx="104865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0"/>
  <sheetViews>
    <sheetView showGridLines="0" tabSelected="1" topLeftCell="A66" zoomScale="110" zoomScaleNormal="110" zoomScaleSheetLayoutView="120" workbookViewId="0">
      <selection activeCell="J9" sqref="J9"/>
    </sheetView>
  </sheetViews>
  <sheetFormatPr defaultColWidth="10.875" defaultRowHeight="16.5" x14ac:dyDescent="0.3"/>
  <cols>
    <col min="1" max="1" width="3.625" style="20" customWidth="1"/>
    <col min="2" max="2" width="5.875" style="18" customWidth="1"/>
    <col min="3" max="3" width="54.375" style="18" bestFit="1" customWidth="1"/>
    <col min="4" max="4" width="22.5" style="18" bestFit="1" customWidth="1"/>
    <col min="5" max="5" width="6.875" style="19" customWidth="1"/>
    <col min="6" max="6" width="2.5" style="18" customWidth="1"/>
    <col min="7" max="8" width="0" style="18" hidden="1" customWidth="1"/>
    <col min="9" max="9" width="84.5" style="18" hidden="1" customWidth="1"/>
    <col min="10" max="10" width="30.5" style="18" bestFit="1" customWidth="1"/>
    <col min="11" max="11" width="9.5" style="18" bestFit="1" customWidth="1"/>
    <col min="12" max="13" width="39.125" style="18" customWidth="1"/>
    <col min="14" max="16384" width="10.875" style="18"/>
  </cols>
  <sheetData>
    <row r="2" spans="1:9" x14ac:dyDescent="0.3">
      <c r="B2" s="49" t="s">
        <v>7</v>
      </c>
      <c r="C2" s="49"/>
      <c r="D2" s="49"/>
      <c r="E2" s="49"/>
    </row>
    <row r="3" spans="1:9" ht="17.25" x14ac:dyDescent="0.3">
      <c r="B3" s="50" t="s">
        <v>77</v>
      </c>
      <c r="C3" s="50"/>
      <c r="D3" s="50"/>
      <c r="E3" s="50"/>
    </row>
    <row r="4" spans="1:9" ht="18" customHeight="1" x14ac:dyDescent="0.3">
      <c r="B4" s="49" t="s">
        <v>79</v>
      </c>
      <c r="C4" s="49"/>
      <c r="D4" s="49"/>
      <c r="E4" s="49"/>
    </row>
    <row r="5" spans="1:9" x14ac:dyDescent="0.3">
      <c r="B5" s="49" t="s">
        <v>307</v>
      </c>
      <c r="C5" s="49"/>
      <c r="D5" s="49"/>
      <c r="E5" s="49"/>
    </row>
    <row r="6" spans="1:9" s="22" customFormat="1" ht="13.5" x14ac:dyDescent="0.25">
      <c r="A6" s="21"/>
      <c r="E6" s="23"/>
      <c r="I6" s="22" t="s">
        <v>10</v>
      </c>
    </row>
    <row r="7" spans="1:9" s="22" customFormat="1" ht="13.5" x14ac:dyDescent="0.25">
      <c r="A7" s="44">
        <v>1</v>
      </c>
      <c r="B7" s="44" t="s">
        <v>0</v>
      </c>
      <c r="C7" s="24" t="s">
        <v>1</v>
      </c>
      <c r="D7" s="44" t="s">
        <v>2</v>
      </c>
      <c r="E7" s="46" t="s">
        <v>3</v>
      </c>
      <c r="I7" s="22" t="s">
        <v>11</v>
      </c>
    </row>
    <row r="8" spans="1:9" s="22" customFormat="1" ht="13.5" x14ac:dyDescent="0.25">
      <c r="A8" s="45"/>
      <c r="B8" s="45"/>
      <c r="C8" s="25" t="s">
        <v>29</v>
      </c>
      <c r="D8" s="45"/>
      <c r="E8" s="47"/>
      <c r="I8" s="22" t="s">
        <v>12</v>
      </c>
    </row>
    <row r="9" spans="1:9" s="22" customFormat="1" ht="13.5" x14ac:dyDescent="0.25">
      <c r="A9" s="26" t="s">
        <v>22</v>
      </c>
      <c r="B9" s="27" t="s">
        <v>4</v>
      </c>
      <c r="C9" s="27" t="s">
        <v>8</v>
      </c>
      <c r="D9" s="27" t="s">
        <v>16</v>
      </c>
      <c r="E9" s="28" t="s">
        <v>87</v>
      </c>
      <c r="I9" s="22" t="s">
        <v>13</v>
      </c>
    </row>
    <row r="10" spans="1:9" s="22" customFormat="1" ht="13.5" x14ac:dyDescent="0.25">
      <c r="A10" s="26">
        <v>1</v>
      </c>
      <c r="B10" s="27" t="s">
        <v>5</v>
      </c>
      <c r="C10" s="27" t="s">
        <v>25</v>
      </c>
      <c r="D10" s="27" t="s">
        <v>17</v>
      </c>
      <c r="E10" s="28" t="s">
        <v>88</v>
      </c>
      <c r="I10" s="22" t="s">
        <v>14</v>
      </c>
    </row>
    <row r="11" spans="1:9" s="22" customFormat="1" ht="13.5" x14ac:dyDescent="0.25">
      <c r="A11" s="26" t="s">
        <v>22</v>
      </c>
      <c r="B11" s="27" t="s">
        <v>6</v>
      </c>
      <c r="C11" s="27" t="s">
        <v>86</v>
      </c>
      <c r="D11" s="27" t="s">
        <v>23</v>
      </c>
      <c r="E11" s="28" t="s">
        <v>89</v>
      </c>
      <c r="I11" s="22" t="s">
        <v>15</v>
      </c>
    </row>
    <row r="12" spans="1:9" s="22" customFormat="1" ht="13.5" x14ac:dyDescent="0.25">
      <c r="A12" s="44">
        <v>1</v>
      </c>
      <c r="B12" s="44" t="s">
        <v>0</v>
      </c>
      <c r="C12" s="24" t="s">
        <v>9</v>
      </c>
      <c r="D12" s="44" t="s">
        <v>2</v>
      </c>
      <c r="E12" s="46" t="s">
        <v>3</v>
      </c>
      <c r="I12" s="22" t="s">
        <v>16</v>
      </c>
    </row>
    <row r="13" spans="1:9" s="22" customFormat="1" ht="13.5" x14ac:dyDescent="0.25">
      <c r="A13" s="45"/>
      <c r="B13" s="45"/>
      <c r="C13" s="25" t="s">
        <v>29</v>
      </c>
      <c r="D13" s="45"/>
      <c r="E13" s="47"/>
      <c r="I13" s="22" t="s">
        <v>17</v>
      </c>
    </row>
    <row r="14" spans="1:9" s="22" customFormat="1" ht="13.5" x14ac:dyDescent="0.25">
      <c r="A14" s="26" t="s">
        <v>22</v>
      </c>
      <c r="B14" s="27" t="s">
        <v>4</v>
      </c>
      <c r="C14" s="27" t="s">
        <v>80</v>
      </c>
      <c r="D14" s="27" t="s">
        <v>81</v>
      </c>
      <c r="E14" s="28" t="s">
        <v>85</v>
      </c>
      <c r="I14" s="22" t="s">
        <v>18</v>
      </c>
    </row>
    <row r="15" spans="1:9" s="22" customFormat="1" ht="13.5" x14ac:dyDescent="0.25">
      <c r="A15" s="26" t="s">
        <v>22</v>
      </c>
      <c r="B15" s="27" t="s">
        <v>5</v>
      </c>
      <c r="C15" s="27" t="s">
        <v>82</v>
      </c>
      <c r="D15" s="27" t="s">
        <v>16</v>
      </c>
      <c r="E15" s="28" t="s">
        <v>95</v>
      </c>
      <c r="I15" s="22" t="s">
        <v>19</v>
      </c>
    </row>
    <row r="16" spans="1:9" s="22" customFormat="1" ht="13.5" x14ac:dyDescent="0.25">
      <c r="A16" s="26" t="s">
        <v>22</v>
      </c>
      <c r="B16" s="27" t="s">
        <v>6</v>
      </c>
      <c r="C16" s="27" t="s">
        <v>83</v>
      </c>
      <c r="D16" s="27" t="s">
        <v>19</v>
      </c>
      <c r="E16" s="28" t="s">
        <v>84</v>
      </c>
      <c r="I16" s="22" t="s">
        <v>20</v>
      </c>
    </row>
    <row r="17" spans="1:9" s="22" customFormat="1" ht="13.5" x14ac:dyDescent="0.25">
      <c r="A17" s="44">
        <v>1</v>
      </c>
      <c r="B17" s="44" t="s">
        <v>0</v>
      </c>
      <c r="C17" s="24" t="s">
        <v>1</v>
      </c>
      <c r="D17" s="44" t="s">
        <v>2</v>
      </c>
      <c r="E17" s="46" t="s">
        <v>3</v>
      </c>
      <c r="I17" s="22" t="s">
        <v>21</v>
      </c>
    </row>
    <row r="18" spans="1:9" s="22" customFormat="1" ht="13.5" x14ac:dyDescent="0.25">
      <c r="A18" s="45"/>
      <c r="B18" s="45"/>
      <c r="C18" s="29" t="s">
        <v>28</v>
      </c>
      <c r="D18" s="45"/>
      <c r="E18" s="47"/>
      <c r="I18" s="22" t="s">
        <v>81</v>
      </c>
    </row>
    <row r="19" spans="1:9" s="22" customFormat="1" ht="13.5" x14ac:dyDescent="0.25">
      <c r="A19" s="26" t="s">
        <v>22</v>
      </c>
      <c r="B19" s="27" t="s">
        <v>4</v>
      </c>
      <c r="C19" s="27" t="s">
        <v>24</v>
      </c>
      <c r="D19" s="27" t="s">
        <v>16</v>
      </c>
      <c r="E19" s="28" t="s">
        <v>91</v>
      </c>
      <c r="I19" s="22" t="s">
        <v>23</v>
      </c>
    </row>
    <row r="20" spans="1:9" s="22" customFormat="1" ht="13.5" x14ac:dyDescent="0.25">
      <c r="A20" s="26" t="s">
        <v>22</v>
      </c>
      <c r="B20" s="27" t="s">
        <v>5</v>
      </c>
      <c r="C20" s="27" t="s">
        <v>96</v>
      </c>
      <c r="D20" s="27" t="s">
        <v>16</v>
      </c>
      <c r="E20" s="28" t="s">
        <v>92</v>
      </c>
      <c r="I20" s="22" t="s">
        <v>22</v>
      </c>
    </row>
    <row r="21" spans="1:9" s="22" customFormat="1" ht="13.5" x14ac:dyDescent="0.25">
      <c r="A21" s="26" t="s">
        <v>22</v>
      </c>
      <c r="B21" s="27" t="s">
        <v>6</v>
      </c>
      <c r="C21" s="27" t="s">
        <v>90</v>
      </c>
      <c r="D21" s="27" t="s">
        <v>19</v>
      </c>
      <c r="E21" s="28" t="s">
        <v>93</v>
      </c>
    </row>
    <row r="22" spans="1:9" s="22" customFormat="1" ht="13.5" x14ac:dyDescent="0.25">
      <c r="A22" s="44">
        <v>1</v>
      </c>
      <c r="B22" s="44" t="s">
        <v>0</v>
      </c>
      <c r="C22" s="24" t="s">
        <v>9</v>
      </c>
      <c r="D22" s="44" t="s">
        <v>2</v>
      </c>
      <c r="E22" s="46" t="s">
        <v>3</v>
      </c>
    </row>
    <row r="23" spans="1:9" s="22" customFormat="1" ht="13.5" x14ac:dyDescent="0.25">
      <c r="A23" s="45"/>
      <c r="B23" s="45"/>
      <c r="C23" s="29" t="s">
        <v>28</v>
      </c>
      <c r="D23" s="45"/>
      <c r="E23" s="47"/>
    </row>
    <row r="24" spans="1:9" s="22" customFormat="1" ht="13.5" x14ac:dyDescent="0.25">
      <c r="A24" s="26"/>
      <c r="B24" s="27" t="s">
        <v>4</v>
      </c>
      <c r="C24" s="27" t="s">
        <v>96</v>
      </c>
      <c r="D24" s="27" t="s">
        <v>16</v>
      </c>
      <c r="E24" s="28" t="s">
        <v>92</v>
      </c>
    </row>
    <row r="25" spans="1:9" s="22" customFormat="1" ht="13.5" x14ac:dyDescent="0.25">
      <c r="A25" s="26"/>
      <c r="B25" s="27" t="s">
        <v>5</v>
      </c>
      <c r="C25" s="27" t="s">
        <v>90</v>
      </c>
      <c r="D25" s="27" t="s">
        <v>19</v>
      </c>
      <c r="E25" s="28" t="s">
        <v>93</v>
      </c>
    </row>
    <row r="26" spans="1:9" s="22" customFormat="1" ht="13.5" x14ac:dyDescent="0.25">
      <c r="A26" s="26"/>
      <c r="B26" s="27" t="s">
        <v>6</v>
      </c>
      <c r="C26" s="27" t="s">
        <v>97</v>
      </c>
      <c r="D26" s="27" t="s">
        <v>17</v>
      </c>
      <c r="E26" s="28" t="s">
        <v>94</v>
      </c>
    </row>
    <row r="27" spans="1:9" s="22" customFormat="1" ht="13.5" x14ac:dyDescent="0.25">
      <c r="A27" s="44">
        <v>6</v>
      </c>
      <c r="B27" s="44" t="s">
        <v>0</v>
      </c>
      <c r="C27" s="24" t="s">
        <v>1</v>
      </c>
      <c r="D27" s="44" t="s">
        <v>2</v>
      </c>
      <c r="E27" s="46" t="s">
        <v>3</v>
      </c>
    </row>
    <row r="28" spans="1:9" s="22" customFormat="1" ht="13.5" x14ac:dyDescent="0.25">
      <c r="A28" s="45"/>
      <c r="B28" s="45"/>
      <c r="C28" s="25" t="s">
        <v>31</v>
      </c>
      <c r="D28" s="45"/>
      <c r="E28" s="47"/>
    </row>
    <row r="29" spans="1:9" s="22" customFormat="1" ht="13.5" x14ac:dyDescent="0.25">
      <c r="A29" s="26"/>
      <c r="B29" s="27" t="s">
        <v>4</v>
      </c>
      <c r="C29" s="27" t="s">
        <v>8</v>
      </c>
      <c r="D29" s="27" t="s">
        <v>16</v>
      </c>
      <c r="E29" s="28" t="s">
        <v>98</v>
      </c>
    </row>
    <row r="30" spans="1:9" s="22" customFormat="1" ht="13.5" x14ac:dyDescent="0.25">
      <c r="A30" s="26"/>
      <c r="B30" s="27" t="s">
        <v>5</v>
      </c>
      <c r="C30" s="27" t="s">
        <v>25</v>
      </c>
      <c r="D30" s="27" t="s">
        <v>17</v>
      </c>
      <c r="E30" s="28" t="s">
        <v>99</v>
      </c>
    </row>
    <row r="31" spans="1:9" s="22" customFormat="1" ht="13.5" x14ac:dyDescent="0.25">
      <c r="A31" s="26"/>
      <c r="B31" s="27" t="s">
        <v>6</v>
      </c>
      <c r="C31" s="27" t="s">
        <v>100</v>
      </c>
      <c r="D31" s="27" t="s">
        <v>16</v>
      </c>
      <c r="E31" s="28" t="s">
        <v>101</v>
      </c>
    </row>
    <row r="32" spans="1:9" s="22" customFormat="1" ht="13.5" x14ac:dyDescent="0.25">
      <c r="A32" s="44">
        <v>6</v>
      </c>
      <c r="B32" s="44" t="s">
        <v>0</v>
      </c>
      <c r="C32" s="24" t="s">
        <v>9</v>
      </c>
      <c r="D32" s="44" t="s">
        <v>2</v>
      </c>
      <c r="E32" s="46" t="s">
        <v>3</v>
      </c>
    </row>
    <row r="33" spans="1:5" s="22" customFormat="1" ht="13.5" x14ac:dyDescent="0.25">
      <c r="A33" s="45"/>
      <c r="B33" s="45"/>
      <c r="C33" s="25" t="s">
        <v>31</v>
      </c>
      <c r="D33" s="45"/>
      <c r="E33" s="47"/>
    </row>
    <row r="34" spans="1:5" s="22" customFormat="1" ht="13.5" x14ac:dyDescent="0.25">
      <c r="A34" s="26"/>
      <c r="B34" s="27" t="s">
        <v>4</v>
      </c>
      <c r="C34" s="27" t="s">
        <v>82</v>
      </c>
      <c r="D34" s="27" t="s">
        <v>16</v>
      </c>
      <c r="E34" s="28" t="s">
        <v>102</v>
      </c>
    </row>
    <row r="35" spans="1:5" s="22" customFormat="1" ht="13.5" x14ac:dyDescent="0.25">
      <c r="A35" s="26"/>
      <c r="B35" s="27" t="s">
        <v>5</v>
      </c>
      <c r="C35" s="27" t="s">
        <v>103</v>
      </c>
      <c r="D35" s="27" t="s">
        <v>19</v>
      </c>
      <c r="E35" s="28" t="s">
        <v>104</v>
      </c>
    </row>
    <row r="36" spans="1:5" s="22" customFormat="1" ht="13.5" x14ac:dyDescent="0.25">
      <c r="A36" s="26"/>
      <c r="B36" s="27" t="s">
        <v>6</v>
      </c>
      <c r="C36" s="27" t="s">
        <v>105</v>
      </c>
      <c r="D36" s="27" t="s">
        <v>81</v>
      </c>
      <c r="E36" s="28" t="s">
        <v>106</v>
      </c>
    </row>
    <row r="37" spans="1:5" s="22" customFormat="1" ht="13.5" x14ac:dyDescent="0.25">
      <c r="A37" s="44">
        <v>6</v>
      </c>
      <c r="B37" s="44" t="s">
        <v>0</v>
      </c>
      <c r="C37" s="24" t="s">
        <v>1</v>
      </c>
      <c r="D37" s="44" t="s">
        <v>2</v>
      </c>
      <c r="E37" s="46" t="s">
        <v>3</v>
      </c>
    </row>
    <row r="38" spans="1:5" s="22" customFormat="1" ht="13.5" x14ac:dyDescent="0.25">
      <c r="A38" s="45"/>
      <c r="B38" s="45"/>
      <c r="C38" s="25" t="s">
        <v>30</v>
      </c>
      <c r="D38" s="45"/>
      <c r="E38" s="47"/>
    </row>
    <row r="39" spans="1:5" s="22" customFormat="1" ht="13.5" x14ac:dyDescent="0.25">
      <c r="A39" s="26"/>
      <c r="B39" s="27" t="s">
        <v>4</v>
      </c>
      <c r="C39" s="27" t="s">
        <v>107</v>
      </c>
      <c r="D39" s="27" t="s">
        <v>81</v>
      </c>
      <c r="E39" s="28" t="s">
        <v>108</v>
      </c>
    </row>
    <row r="40" spans="1:5" s="22" customFormat="1" ht="13.5" x14ac:dyDescent="0.25">
      <c r="A40" s="26"/>
      <c r="B40" s="27" t="s">
        <v>5</v>
      </c>
      <c r="C40" s="27" t="s">
        <v>24</v>
      </c>
      <c r="D40" s="27" t="s">
        <v>16</v>
      </c>
      <c r="E40" s="28" t="s">
        <v>109</v>
      </c>
    </row>
    <row r="41" spans="1:5" s="22" customFormat="1" ht="13.5" x14ac:dyDescent="0.25">
      <c r="A41" s="26"/>
      <c r="B41" s="27" t="s">
        <v>6</v>
      </c>
      <c r="C41" s="27" t="s">
        <v>110</v>
      </c>
      <c r="D41" s="27" t="s">
        <v>81</v>
      </c>
      <c r="E41" s="28" t="s">
        <v>111</v>
      </c>
    </row>
    <row r="42" spans="1:5" s="22" customFormat="1" ht="13.5" x14ac:dyDescent="0.25">
      <c r="A42" s="44">
        <v>6</v>
      </c>
      <c r="B42" s="44" t="s">
        <v>0</v>
      </c>
      <c r="C42" s="24" t="s">
        <v>9</v>
      </c>
      <c r="D42" s="44" t="s">
        <v>2</v>
      </c>
      <c r="E42" s="46" t="s">
        <v>3</v>
      </c>
    </row>
    <row r="43" spans="1:5" s="22" customFormat="1" ht="13.5" x14ac:dyDescent="0.25">
      <c r="A43" s="45"/>
      <c r="B43" s="45"/>
      <c r="C43" s="25" t="s">
        <v>30</v>
      </c>
      <c r="D43" s="45"/>
      <c r="E43" s="47"/>
    </row>
    <row r="44" spans="1:5" s="22" customFormat="1" ht="13.5" x14ac:dyDescent="0.25">
      <c r="A44" s="26"/>
      <c r="B44" s="27" t="s">
        <v>4</v>
      </c>
      <c r="C44" s="27" t="s">
        <v>96</v>
      </c>
      <c r="D44" s="27" t="s">
        <v>16</v>
      </c>
      <c r="E44" s="28" t="s">
        <v>112</v>
      </c>
    </row>
    <row r="45" spans="1:5" s="22" customFormat="1" ht="13.5" x14ac:dyDescent="0.25">
      <c r="A45" s="26"/>
      <c r="B45" s="27" t="s">
        <v>5</v>
      </c>
      <c r="C45" s="27" t="s">
        <v>97</v>
      </c>
      <c r="D45" s="27" t="s">
        <v>17</v>
      </c>
      <c r="E45" s="28" t="s">
        <v>113</v>
      </c>
    </row>
    <row r="46" spans="1:5" s="22" customFormat="1" ht="13.5" x14ac:dyDescent="0.25">
      <c r="A46" s="26"/>
      <c r="B46" s="27" t="s">
        <v>6</v>
      </c>
      <c r="C46" s="27" t="s">
        <v>90</v>
      </c>
      <c r="D46" s="27" t="s">
        <v>19</v>
      </c>
      <c r="E46" s="28" t="s">
        <v>114</v>
      </c>
    </row>
    <row r="47" spans="1:5" s="22" customFormat="1" ht="13.5" x14ac:dyDescent="0.25">
      <c r="A47" s="44">
        <v>11</v>
      </c>
      <c r="B47" s="44" t="s">
        <v>0</v>
      </c>
      <c r="C47" s="24" t="s">
        <v>32</v>
      </c>
      <c r="D47" s="44" t="s">
        <v>2</v>
      </c>
      <c r="E47" s="46" t="s">
        <v>3</v>
      </c>
    </row>
    <row r="48" spans="1:5" s="22" customFormat="1" ht="13.5" x14ac:dyDescent="0.25">
      <c r="A48" s="45"/>
      <c r="B48" s="45"/>
      <c r="C48" s="30" t="s">
        <v>34</v>
      </c>
      <c r="D48" s="45"/>
      <c r="E48" s="47"/>
    </row>
    <row r="49" spans="1:5" s="22" customFormat="1" ht="13.5" x14ac:dyDescent="0.25">
      <c r="A49" s="26"/>
      <c r="B49" s="27" t="s">
        <v>4</v>
      </c>
      <c r="C49" s="27" t="s">
        <v>24</v>
      </c>
      <c r="D49" s="27" t="s">
        <v>16</v>
      </c>
      <c r="E49" s="28" t="s">
        <v>115</v>
      </c>
    </row>
    <row r="50" spans="1:5" s="22" customFormat="1" ht="13.5" x14ac:dyDescent="0.25">
      <c r="A50" s="26"/>
      <c r="B50" s="27" t="s">
        <v>5</v>
      </c>
      <c r="C50" s="27" t="s">
        <v>116</v>
      </c>
      <c r="D50" s="27" t="s">
        <v>16</v>
      </c>
      <c r="E50" s="28" t="s">
        <v>117</v>
      </c>
    </row>
    <row r="51" spans="1:5" s="22" customFormat="1" ht="13.5" x14ac:dyDescent="0.25">
      <c r="A51" s="26"/>
      <c r="B51" s="27" t="s">
        <v>6</v>
      </c>
      <c r="C51" s="27" t="s">
        <v>118</v>
      </c>
      <c r="D51" s="27" t="s">
        <v>19</v>
      </c>
      <c r="E51" s="28" t="s">
        <v>119</v>
      </c>
    </row>
    <row r="52" spans="1:5" s="22" customFormat="1" ht="13.5" x14ac:dyDescent="0.25">
      <c r="A52" s="44">
        <v>11</v>
      </c>
      <c r="B52" s="44" t="s">
        <v>0</v>
      </c>
      <c r="C52" s="24" t="s">
        <v>9</v>
      </c>
      <c r="D52" s="44" t="s">
        <v>2</v>
      </c>
      <c r="E52" s="46" t="s">
        <v>3</v>
      </c>
    </row>
    <row r="53" spans="1:5" s="22" customFormat="1" ht="13.5" x14ac:dyDescent="0.25">
      <c r="A53" s="45"/>
      <c r="B53" s="45"/>
      <c r="C53" s="30" t="s">
        <v>34</v>
      </c>
      <c r="D53" s="45"/>
      <c r="E53" s="47"/>
    </row>
    <row r="54" spans="1:5" s="22" customFormat="1" ht="13.5" x14ac:dyDescent="0.25">
      <c r="A54" s="26"/>
      <c r="B54" s="27" t="s">
        <v>4</v>
      </c>
      <c r="C54" s="27" t="s">
        <v>118</v>
      </c>
      <c r="D54" s="27" t="s">
        <v>19</v>
      </c>
      <c r="E54" s="28" t="s">
        <v>119</v>
      </c>
    </row>
    <row r="55" spans="1:5" s="22" customFormat="1" ht="13.5" x14ac:dyDescent="0.25">
      <c r="A55" s="26"/>
      <c r="B55" s="27" t="s">
        <v>5</v>
      </c>
      <c r="C55" s="27" t="s">
        <v>90</v>
      </c>
      <c r="D55" s="27" t="s">
        <v>19</v>
      </c>
      <c r="E55" s="28" t="s">
        <v>120</v>
      </c>
    </row>
    <row r="56" spans="1:5" s="22" customFormat="1" ht="13.5" x14ac:dyDescent="0.25">
      <c r="A56" s="26"/>
      <c r="B56" s="27" t="s">
        <v>6</v>
      </c>
      <c r="C56" s="27" t="s">
        <v>96</v>
      </c>
      <c r="D56" s="27" t="s">
        <v>16</v>
      </c>
      <c r="E56" s="28" t="s">
        <v>142</v>
      </c>
    </row>
    <row r="57" spans="1:5" s="22" customFormat="1" ht="13.5" x14ac:dyDescent="0.25">
      <c r="A57" s="44">
        <v>12</v>
      </c>
      <c r="B57" s="44" t="s">
        <v>0</v>
      </c>
      <c r="C57" s="24" t="s">
        <v>32</v>
      </c>
      <c r="D57" s="44" t="s">
        <v>2</v>
      </c>
      <c r="E57" s="46" t="s">
        <v>3</v>
      </c>
    </row>
    <row r="58" spans="1:5" s="22" customFormat="1" ht="13.5" x14ac:dyDescent="0.25">
      <c r="A58" s="45"/>
      <c r="B58" s="45"/>
      <c r="C58" s="30" t="s">
        <v>35</v>
      </c>
      <c r="D58" s="45"/>
      <c r="E58" s="47"/>
    </row>
    <row r="59" spans="1:5" s="22" customFormat="1" ht="13.5" x14ac:dyDescent="0.25">
      <c r="A59" s="26"/>
      <c r="B59" s="27" t="s">
        <v>4</v>
      </c>
      <c r="C59" s="27" t="s">
        <v>121</v>
      </c>
      <c r="D59" s="27" t="s">
        <v>16</v>
      </c>
      <c r="E59" s="28" t="s">
        <v>122</v>
      </c>
    </row>
    <row r="60" spans="1:5" s="22" customFormat="1" ht="13.5" x14ac:dyDescent="0.25">
      <c r="A60" s="26"/>
      <c r="B60" s="27" t="s">
        <v>5</v>
      </c>
      <c r="C60" s="27" t="s">
        <v>123</v>
      </c>
      <c r="D60" s="27" t="s">
        <v>81</v>
      </c>
      <c r="E60" s="28" t="s">
        <v>124</v>
      </c>
    </row>
    <row r="61" spans="1:5" s="22" customFormat="1" ht="13.5" x14ac:dyDescent="0.25">
      <c r="A61" s="26"/>
      <c r="B61" s="27" t="s">
        <v>6</v>
      </c>
      <c r="C61" s="27" t="s">
        <v>100</v>
      </c>
      <c r="D61" s="27" t="s">
        <v>16</v>
      </c>
      <c r="E61" s="28" t="s">
        <v>125</v>
      </c>
    </row>
    <row r="62" spans="1:5" s="22" customFormat="1" ht="13.5" x14ac:dyDescent="0.25">
      <c r="A62" s="44">
        <v>12</v>
      </c>
      <c r="B62" s="44" t="s">
        <v>0</v>
      </c>
      <c r="C62" s="24" t="s">
        <v>9</v>
      </c>
      <c r="D62" s="44" t="s">
        <v>2</v>
      </c>
      <c r="E62" s="46" t="s">
        <v>3</v>
      </c>
    </row>
    <row r="63" spans="1:5" s="22" customFormat="1" ht="13.5" x14ac:dyDescent="0.25">
      <c r="A63" s="45"/>
      <c r="B63" s="45"/>
      <c r="C63" s="30" t="s">
        <v>35</v>
      </c>
      <c r="D63" s="45"/>
      <c r="E63" s="47"/>
    </row>
    <row r="64" spans="1:5" s="22" customFormat="1" ht="13.5" x14ac:dyDescent="0.25">
      <c r="A64" s="26"/>
      <c r="B64" s="27" t="s">
        <v>4</v>
      </c>
      <c r="C64" s="27" t="s">
        <v>126</v>
      </c>
      <c r="D64" s="27" t="s">
        <v>81</v>
      </c>
      <c r="E64" s="28" t="s">
        <v>127</v>
      </c>
    </row>
    <row r="65" spans="1:5" s="22" customFormat="1" ht="13.5" x14ac:dyDescent="0.25">
      <c r="A65" s="26"/>
      <c r="B65" s="27" t="s">
        <v>5</v>
      </c>
      <c r="C65" s="27" t="s">
        <v>82</v>
      </c>
      <c r="D65" s="27" t="s">
        <v>16</v>
      </c>
      <c r="E65" s="28" t="s">
        <v>128</v>
      </c>
    </row>
    <row r="66" spans="1:5" s="22" customFormat="1" ht="13.5" x14ac:dyDescent="0.25">
      <c r="A66" s="26"/>
      <c r="B66" s="27" t="s">
        <v>6</v>
      </c>
      <c r="C66" s="27" t="s">
        <v>103</v>
      </c>
      <c r="D66" s="27" t="s">
        <v>19</v>
      </c>
      <c r="E66" s="28" t="s">
        <v>129</v>
      </c>
    </row>
    <row r="67" spans="1:5" s="22" customFormat="1" ht="13.5" x14ac:dyDescent="0.25">
      <c r="A67" s="44">
        <v>13</v>
      </c>
      <c r="B67" s="44" t="s">
        <v>0</v>
      </c>
      <c r="C67" s="24" t="s">
        <v>32</v>
      </c>
      <c r="D67" s="44" t="s">
        <v>2</v>
      </c>
      <c r="E67" s="46" t="s">
        <v>3</v>
      </c>
    </row>
    <row r="68" spans="1:5" s="22" customFormat="1" ht="13.5" x14ac:dyDescent="0.25">
      <c r="A68" s="45"/>
      <c r="B68" s="45"/>
      <c r="C68" s="30" t="s">
        <v>27</v>
      </c>
      <c r="D68" s="45"/>
      <c r="E68" s="47"/>
    </row>
    <row r="69" spans="1:5" s="22" customFormat="1" ht="13.5" x14ac:dyDescent="0.25">
      <c r="A69" s="26"/>
      <c r="B69" s="27" t="s">
        <v>4</v>
      </c>
      <c r="C69" s="27" t="s">
        <v>24</v>
      </c>
      <c r="D69" s="27" t="s">
        <v>16</v>
      </c>
      <c r="E69" s="28" t="s">
        <v>130</v>
      </c>
    </row>
    <row r="70" spans="1:5" s="22" customFormat="1" ht="13.5" x14ac:dyDescent="0.25">
      <c r="A70" s="26"/>
      <c r="B70" s="27" t="s">
        <v>5</v>
      </c>
      <c r="C70" s="27" t="s">
        <v>110</v>
      </c>
      <c r="D70" s="27" t="s">
        <v>81</v>
      </c>
      <c r="E70" s="28" t="s">
        <v>131</v>
      </c>
    </row>
    <row r="71" spans="1:5" s="22" customFormat="1" ht="13.5" x14ac:dyDescent="0.25">
      <c r="A71" s="26"/>
      <c r="B71" s="27" t="s">
        <v>6</v>
      </c>
      <c r="C71" s="27" t="s">
        <v>90</v>
      </c>
      <c r="D71" s="27" t="s">
        <v>19</v>
      </c>
      <c r="E71" s="28" t="s">
        <v>132</v>
      </c>
    </row>
    <row r="72" spans="1:5" s="22" customFormat="1" ht="13.5" x14ac:dyDescent="0.25">
      <c r="A72" s="44">
        <v>13</v>
      </c>
      <c r="B72" s="44" t="s">
        <v>0</v>
      </c>
      <c r="C72" s="24" t="s">
        <v>9</v>
      </c>
      <c r="D72" s="44" t="s">
        <v>2</v>
      </c>
      <c r="E72" s="46" t="s">
        <v>3</v>
      </c>
    </row>
    <row r="73" spans="1:5" s="22" customFormat="1" ht="13.5" x14ac:dyDescent="0.25">
      <c r="A73" s="45"/>
      <c r="B73" s="45"/>
      <c r="C73" s="30" t="s">
        <v>27</v>
      </c>
      <c r="D73" s="45"/>
      <c r="E73" s="47"/>
    </row>
    <row r="74" spans="1:5" s="22" customFormat="1" ht="13.5" x14ac:dyDescent="0.25">
      <c r="A74" s="26"/>
      <c r="B74" s="27" t="s">
        <v>4</v>
      </c>
      <c r="C74" s="27" t="s">
        <v>90</v>
      </c>
      <c r="D74" s="27" t="s">
        <v>19</v>
      </c>
      <c r="E74" s="28" t="s">
        <v>132</v>
      </c>
    </row>
    <row r="75" spans="1:5" s="22" customFormat="1" ht="13.5" x14ac:dyDescent="0.25">
      <c r="A75" s="26"/>
      <c r="B75" s="27" t="s">
        <v>5</v>
      </c>
      <c r="C75" s="27" t="s">
        <v>96</v>
      </c>
      <c r="D75" s="27" t="s">
        <v>16</v>
      </c>
      <c r="E75" s="28" t="s">
        <v>133</v>
      </c>
    </row>
    <row r="76" spans="1:5" s="22" customFormat="1" ht="13.5" x14ac:dyDescent="0.25">
      <c r="A76" s="26"/>
      <c r="B76" s="27" t="s">
        <v>6</v>
      </c>
      <c r="C76" s="27" t="s">
        <v>134</v>
      </c>
      <c r="D76" s="27" t="s">
        <v>81</v>
      </c>
      <c r="E76" s="28" t="s">
        <v>135</v>
      </c>
    </row>
    <row r="77" spans="1:5" s="22" customFormat="1" ht="13.5" hidden="1" x14ac:dyDescent="0.25">
      <c r="A77" s="44"/>
      <c r="B77" s="44" t="s">
        <v>0</v>
      </c>
      <c r="C77" s="24" t="s">
        <v>1</v>
      </c>
      <c r="D77" s="44" t="s">
        <v>2</v>
      </c>
      <c r="E77" s="46" t="s">
        <v>3</v>
      </c>
    </row>
    <row r="78" spans="1:5" s="22" customFormat="1" ht="13.5" hidden="1" x14ac:dyDescent="0.25">
      <c r="A78" s="45"/>
      <c r="B78" s="45"/>
      <c r="C78" s="30" t="s">
        <v>72</v>
      </c>
      <c r="D78" s="45"/>
      <c r="E78" s="47"/>
    </row>
    <row r="79" spans="1:5" s="22" customFormat="1" ht="13.5" hidden="1" x14ac:dyDescent="0.25">
      <c r="A79" s="26"/>
      <c r="B79" s="27"/>
      <c r="C79" s="27"/>
      <c r="D79" s="27"/>
      <c r="E79" s="28"/>
    </row>
    <row r="80" spans="1:5" s="22" customFormat="1" ht="13.5" x14ac:dyDescent="0.25">
      <c r="A80" s="44">
        <v>14</v>
      </c>
      <c r="B80" s="44" t="s">
        <v>0</v>
      </c>
      <c r="C80" s="24" t="s">
        <v>32</v>
      </c>
      <c r="D80" s="44" t="s">
        <v>2</v>
      </c>
      <c r="E80" s="46" t="s">
        <v>3</v>
      </c>
    </row>
    <row r="81" spans="1:5" s="22" customFormat="1" ht="13.5" x14ac:dyDescent="0.25">
      <c r="A81" s="45"/>
      <c r="B81" s="45"/>
      <c r="C81" s="30" t="s">
        <v>26</v>
      </c>
      <c r="D81" s="45"/>
      <c r="E81" s="47"/>
    </row>
    <row r="82" spans="1:5" s="22" customFormat="1" ht="13.5" x14ac:dyDescent="0.25">
      <c r="A82" s="26"/>
      <c r="B82" s="27" t="s">
        <v>4</v>
      </c>
      <c r="C82" s="27" t="s">
        <v>126</v>
      </c>
      <c r="D82" s="27" t="s">
        <v>81</v>
      </c>
      <c r="E82" s="28" t="s">
        <v>136</v>
      </c>
    </row>
    <row r="83" spans="1:5" s="22" customFormat="1" ht="13.5" x14ac:dyDescent="0.25">
      <c r="A83" s="26"/>
      <c r="B83" s="27" t="s">
        <v>5</v>
      </c>
      <c r="C83" s="27" t="s">
        <v>100</v>
      </c>
      <c r="D83" s="27" t="s">
        <v>16</v>
      </c>
      <c r="E83" s="28" t="s">
        <v>137</v>
      </c>
    </row>
    <row r="84" spans="1:5" s="22" customFormat="1" ht="13.5" x14ac:dyDescent="0.25">
      <c r="A84" s="26"/>
      <c r="B84" s="27" t="s">
        <v>6</v>
      </c>
      <c r="C84" s="27" t="s">
        <v>25</v>
      </c>
      <c r="D84" s="27" t="s">
        <v>17</v>
      </c>
      <c r="E84" s="28" t="s">
        <v>138</v>
      </c>
    </row>
    <row r="85" spans="1:5" s="22" customFormat="1" ht="13.5" x14ac:dyDescent="0.25">
      <c r="A85" s="44">
        <v>14</v>
      </c>
      <c r="B85" s="44" t="s">
        <v>0</v>
      </c>
      <c r="C85" s="24" t="s">
        <v>9</v>
      </c>
      <c r="D85" s="44" t="s">
        <v>2</v>
      </c>
      <c r="E85" s="46" t="s">
        <v>3</v>
      </c>
    </row>
    <row r="86" spans="1:5" s="22" customFormat="1" ht="13.5" x14ac:dyDescent="0.25">
      <c r="A86" s="45"/>
      <c r="B86" s="45"/>
      <c r="C86" s="30" t="s">
        <v>26</v>
      </c>
      <c r="D86" s="45"/>
      <c r="E86" s="47"/>
    </row>
    <row r="87" spans="1:5" s="22" customFormat="1" ht="13.5" x14ac:dyDescent="0.25">
      <c r="A87" s="26"/>
      <c r="B87" s="27" t="s">
        <v>4</v>
      </c>
      <c r="C87" s="27" t="s">
        <v>126</v>
      </c>
      <c r="D87" s="27" t="s">
        <v>81</v>
      </c>
      <c r="E87" s="28" t="s">
        <v>136</v>
      </c>
    </row>
    <row r="88" spans="1:5" s="22" customFormat="1" ht="13.5" x14ac:dyDescent="0.25">
      <c r="A88" s="26"/>
      <c r="B88" s="27" t="s">
        <v>5</v>
      </c>
      <c r="C88" s="27" t="s">
        <v>103</v>
      </c>
      <c r="D88" s="27" t="s">
        <v>19</v>
      </c>
      <c r="E88" s="28" t="s">
        <v>139</v>
      </c>
    </row>
    <row r="89" spans="1:5" s="22" customFormat="1" ht="13.5" x14ac:dyDescent="0.25">
      <c r="A89" s="26"/>
      <c r="B89" s="27" t="s">
        <v>6</v>
      </c>
      <c r="C89" s="27" t="s">
        <v>140</v>
      </c>
      <c r="D89" s="27" t="s">
        <v>16</v>
      </c>
      <c r="E89" s="28" t="s">
        <v>141</v>
      </c>
    </row>
    <row r="90" spans="1:5" s="22" customFormat="1" ht="13.5" x14ac:dyDescent="0.25">
      <c r="A90" s="44">
        <v>16</v>
      </c>
      <c r="B90" s="44" t="s">
        <v>0</v>
      </c>
      <c r="C90" s="24" t="s">
        <v>1</v>
      </c>
      <c r="D90" s="44" t="s">
        <v>2</v>
      </c>
      <c r="E90" s="46" t="s">
        <v>3</v>
      </c>
    </row>
    <row r="91" spans="1:5" s="22" customFormat="1" ht="13.5" x14ac:dyDescent="0.25">
      <c r="A91" s="45"/>
      <c r="B91" s="45"/>
      <c r="C91" s="30" t="s">
        <v>36</v>
      </c>
      <c r="D91" s="45"/>
      <c r="E91" s="47"/>
    </row>
    <row r="92" spans="1:5" s="22" customFormat="1" ht="13.5" x14ac:dyDescent="0.25">
      <c r="A92" s="26"/>
      <c r="B92" s="27" t="s">
        <v>4</v>
      </c>
      <c r="C92" s="27" t="s">
        <v>143</v>
      </c>
      <c r="D92" s="27" t="s">
        <v>16</v>
      </c>
      <c r="E92" s="28" t="s">
        <v>144</v>
      </c>
    </row>
    <row r="93" spans="1:5" s="22" customFormat="1" ht="13.5" x14ac:dyDescent="0.25">
      <c r="A93" s="26"/>
      <c r="B93" s="27" t="s">
        <v>5</v>
      </c>
      <c r="C93" s="27" t="s">
        <v>145</v>
      </c>
      <c r="D93" s="27" t="s">
        <v>81</v>
      </c>
      <c r="E93" s="28" t="s">
        <v>146</v>
      </c>
    </row>
    <row r="94" spans="1:5" s="22" customFormat="1" ht="13.5" x14ac:dyDescent="0.25">
      <c r="A94" s="26"/>
      <c r="B94" s="27" t="s">
        <v>6</v>
      </c>
      <c r="C94" s="27" t="s">
        <v>147</v>
      </c>
      <c r="D94" s="27" t="s">
        <v>21</v>
      </c>
      <c r="E94" s="28" t="s">
        <v>148</v>
      </c>
    </row>
    <row r="95" spans="1:5" s="22" customFormat="1" ht="13.5" x14ac:dyDescent="0.25">
      <c r="A95" s="44">
        <v>16</v>
      </c>
      <c r="B95" s="44" t="s">
        <v>0</v>
      </c>
      <c r="C95" s="24" t="s">
        <v>9</v>
      </c>
      <c r="D95" s="44" t="s">
        <v>2</v>
      </c>
      <c r="E95" s="46" t="s">
        <v>3</v>
      </c>
    </row>
    <row r="96" spans="1:5" s="22" customFormat="1" ht="13.5" x14ac:dyDescent="0.25">
      <c r="A96" s="45"/>
      <c r="B96" s="45"/>
      <c r="C96" s="30" t="s">
        <v>36</v>
      </c>
      <c r="D96" s="45"/>
      <c r="E96" s="47"/>
    </row>
    <row r="97" spans="1:5" s="22" customFormat="1" ht="13.5" x14ac:dyDescent="0.25">
      <c r="A97" s="26"/>
      <c r="B97" s="27" t="s">
        <v>4</v>
      </c>
      <c r="C97" s="27" t="s">
        <v>143</v>
      </c>
      <c r="D97" s="27" t="s">
        <v>16</v>
      </c>
      <c r="E97" s="28" t="s">
        <v>144</v>
      </c>
    </row>
    <row r="98" spans="1:5" s="22" customFormat="1" ht="13.5" x14ac:dyDescent="0.25">
      <c r="A98" s="26"/>
      <c r="B98" s="27" t="s">
        <v>5</v>
      </c>
      <c r="C98" s="27" t="s">
        <v>147</v>
      </c>
      <c r="D98" s="27" t="s">
        <v>21</v>
      </c>
      <c r="E98" s="28" t="s">
        <v>148</v>
      </c>
    </row>
    <row r="99" spans="1:5" s="22" customFormat="1" ht="13.5" x14ac:dyDescent="0.25">
      <c r="A99" s="26"/>
      <c r="B99" s="27" t="s">
        <v>6</v>
      </c>
      <c r="C99" s="27" t="s">
        <v>149</v>
      </c>
      <c r="D99" s="27" t="s">
        <v>16</v>
      </c>
      <c r="E99" s="28" t="s">
        <v>150</v>
      </c>
    </row>
    <row r="100" spans="1:5" s="22" customFormat="1" ht="13.5" x14ac:dyDescent="0.25">
      <c r="A100" s="44">
        <v>15</v>
      </c>
      <c r="B100" s="44" t="s">
        <v>0</v>
      </c>
      <c r="C100" s="24" t="s">
        <v>1</v>
      </c>
      <c r="D100" s="44" t="s">
        <v>2</v>
      </c>
      <c r="E100" s="46" t="s">
        <v>3</v>
      </c>
    </row>
    <row r="101" spans="1:5" s="22" customFormat="1" ht="13.5" x14ac:dyDescent="0.25">
      <c r="A101" s="45"/>
      <c r="B101" s="45"/>
      <c r="C101" s="30" t="s">
        <v>44</v>
      </c>
      <c r="D101" s="45"/>
      <c r="E101" s="47"/>
    </row>
    <row r="102" spans="1:5" s="22" customFormat="1" ht="13.5" x14ac:dyDescent="0.25">
      <c r="A102" s="26"/>
      <c r="B102" s="27" t="s">
        <v>4</v>
      </c>
      <c r="C102" s="27" t="s">
        <v>8</v>
      </c>
      <c r="D102" s="27" t="s">
        <v>16</v>
      </c>
      <c r="E102" s="28">
        <v>57.71</v>
      </c>
    </row>
    <row r="103" spans="1:5" s="22" customFormat="1" ht="13.5" x14ac:dyDescent="0.25">
      <c r="A103" s="26"/>
      <c r="B103" s="27" t="s">
        <v>5</v>
      </c>
      <c r="C103" s="27" t="s">
        <v>121</v>
      </c>
      <c r="D103" s="27" t="s">
        <v>16</v>
      </c>
      <c r="E103" s="28">
        <v>58.27</v>
      </c>
    </row>
    <row r="104" spans="1:5" s="22" customFormat="1" ht="13.5" x14ac:dyDescent="0.25">
      <c r="A104" s="26"/>
      <c r="B104" s="27" t="s">
        <v>6</v>
      </c>
      <c r="C104" s="27" t="s">
        <v>302</v>
      </c>
      <c r="D104" s="27" t="s">
        <v>81</v>
      </c>
      <c r="E104" s="28">
        <v>58.36</v>
      </c>
    </row>
    <row r="105" spans="1:5" s="22" customFormat="1" ht="13.5" x14ac:dyDescent="0.25">
      <c r="A105" s="44">
        <v>15</v>
      </c>
      <c r="B105" s="44" t="s">
        <v>0</v>
      </c>
      <c r="C105" s="24" t="s">
        <v>9</v>
      </c>
      <c r="D105" s="44" t="s">
        <v>2</v>
      </c>
      <c r="E105" s="46" t="s">
        <v>3</v>
      </c>
    </row>
    <row r="106" spans="1:5" s="22" customFormat="1" ht="13.5" x14ac:dyDescent="0.25">
      <c r="A106" s="45"/>
      <c r="B106" s="45"/>
      <c r="C106" s="30" t="s">
        <v>44</v>
      </c>
      <c r="D106" s="45"/>
      <c r="E106" s="47"/>
    </row>
    <row r="107" spans="1:5" s="22" customFormat="1" ht="13.5" x14ac:dyDescent="0.25">
      <c r="A107" s="26"/>
      <c r="B107" s="27" t="s">
        <v>4</v>
      </c>
      <c r="C107" s="27" t="s">
        <v>151</v>
      </c>
      <c r="D107" s="27" t="s">
        <v>20</v>
      </c>
      <c r="E107" s="28">
        <v>59.83</v>
      </c>
    </row>
    <row r="108" spans="1:5" s="22" customFormat="1" ht="13.5" x14ac:dyDescent="0.25">
      <c r="A108" s="26"/>
      <c r="B108" s="27" t="s">
        <v>5</v>
      </c>
      <c r="C108" s="27" t="s">
        <v>152</v>
      </c>
      <c r="D108" s="27" t="s">
        <v>20</v>
      </c>
      <c r="E108" s="28">
        <v>59.95</v>
      </c>
    </row>
    <row r="109" spans="1:5" s="22" customFormat="1" ht="13.5" x14ac:dyDescent="0.25">
      <c r="A109" s="26"/>
      <c r="B109" s="27" t="s">
        <v>6</v>
      </c>
      <c r="C109" s="27" t="s">
        <v>153</v>
      </c>
      <c r="D109" s="27" t="s">
        <v>81</v>
      </c>
      <c r="E109" s="28" t="s">
        <v>165</v>
      </c>
    </row>
    <row r="110" spans="1:5" s="22" customFormat="1" ht="13.5" x14ac:dyDescent="0.25">
      <c r="A110" s="44">
        <v>18</v>
      </c>
      <c r="B110" s="44" t="s">
        <v>0</v>
      </c>
      <c r="C110" s="24" t="s">
        <v>1</v>
      </c>
      <c r="D110" s="44" t="s">
        <v>2</v>
      </c>
      <c r="E110" s="46" t="s">
        <v>3</v>
      </c>
    </row>
    <row r="111" spans="1:5" s="22" customFormat="1" ht="13.5" x14ac:dyDescent="0.25">
      <c r="A111" s="45"/>
      <c r="B111" s="45"/>
      <c r="C111" s="30" t="s">
        <v>37</v>
      </c>
      <c r="D111" s="45"/>
      <c r="E111" s="47"/>
    </row>
    <row r="112" spans="1:5" s="22" customFormat="1" ht="13.5" x14ac:dyDescent="0.25">
      <c r="A112" s="26"/>
      <c r="B112" s="27" t="s">
        <v>4</v>
      </c>
      <c r="C112" s="27" t="s">
        <v>107</v>
      </c>
      <c r="D112" s="27" t="s">
        <v>81</v>
      </c>
      <c r="E112" s="28">
        <v>27.91</v>
      </c>
    </row>
    <row r="113" spans="1:5" s="22" customFormat="1" ht="13.5" x14ac:dyDescent="0.25">
      <c r="A113" s="26"/>
      <c r="B113" s="27" t="s">
        <v>5</v>
      </c>
      <c r="C113" s="27" t="s">
        <v>157</v>
      </c>
      <c r="D113" s="27" t="s">
        <v>16</v>
      </c>
      <c r="E113" s="28">
        <v>28.85</v>
      </c>
    </row>
    <row r="114" spans="1:5" s="22" customFormat="1" ht="13.5" x14ac:dyDescent="0.25">
      <c r="A114" s="26"/>
      <c r="B114" s="27" t="s">
        <v>6</v>
      </c>
      <c r="C114" s="27" t="s">
        <v>158</v>
      </c>
      <c r="D114" s="27" t="s">
        <v>16</v>
      </c>
      <c r="E114" s="28" t="s">
        <v>159</v>
      </c>
    </row>
    <row r="115" spans="1:5" s="22" customFormat="1" ht="13.5" x14ac:dyDescent="0.25">
      <c r="A115" s="44">
        <v>18</v>
      </c>
      <c r="B115" s="44" t="s">
        <v>0</v>
      </c>
      <c r="C115" s="24" t="s">
        <v>9</v>
      </c>
      <c r="D115" s="44" t="s">
        <v>2</v>
      </c>
      <c r="E115" s="46" t="s">
        <v>3</v>
      </c>
    </row>
    <row r="116" spans="1:5" s="22" customFormat="1" ht="13.5" x14ac:dyDescent="0.25">
      <c r="A116" s="45"/>
      <c r="B116" s="45"/>
      <c r="C116" s="30" t="s">
        <v>37</v>
      </c>
      <c r="D116" s="45"/>
      <c r="E116" s="47"/>
    </row>
    <row r="117" spans="1:5" s="22" customFormat="1" ht="13.5" x14ac:dyDescent="0.25">
      <c r="A117" s="26"/>
      <c r="B117" s="27" t="s">
        <v>4</v>
      </c>
      <c r="C117" s="27" t="s">
        <v>160</v>
      </c>
      <c r="D117" s="27" t="s">
        <v>16</v>
      </c>
      <c r="E117" s="28">
        <v>29.04</v>
      </c>
    </row>
    <row r="118" spans="1:5" s="22" customFormat="1" ht="13.5" x14ac:dyDescent="0.25">
      <c r="A118" s="26"/>
      <c r="B118" s="27" t="s">
        <v>5</v>
      </c>
      <c r="C118" s="27" t="s">
        <v>96</v>
      </c>
      <c r="D118" s="27" t="s">
        <v>16</v>
      </c>
      <c r="E118" s="28">
        <v>29.2</v>
      </c>
    </row>
    <row r="119" spans="1:5" s="22" customFormat="1" ht="13.5" x14ac:dyDescent="0.25">
      <c r="A119" s="26"/>
      <c r="B119" s="27" t="s">
        <v>6</v>
      </c>
      <c r="C119" s="27" t="s">
        <v>161</v>
      </c>
      <c r="D119" s="27" t="s">
        <v>16</v>
      </c>
      <c r="E119" s="28">
        <v>29.31</v>
      </c>
    </row>
    <row r="120" spans="1:5" s="22" customFormat="1" ht="13.5" x14ac:dyDescent="0.25">
      <c r="A120" s="44">
        <v>17</v>
      </c>
      <c r="B120" s="44" t="s">
        <v>0</v>
      </c>
      <c r="C120" s="24" t="s">
        <v>1</v>
      </c>
      <c r="D120" s="44" t="s">
        <v>2</v>
      </c>
      <c r="E120" s="46" t="s">
        <v>3</v>
      </c>
    </row>
    <row r="121" spans="1:5" s="22" customFormat="1" ht="13.5" x14ac:dyDescent="0.25">
      <c r="A121" s="45"/>
      <c r="B121" s="45"/>
      <c r="C121" s="31" t="s">
        <v>39</v>
      </c>
      <c r="D121" s="45"/>
      <c r="E121" s="47"/>
    </row>
    <row r="122" spans="1:5" s="22" customFormat="1" ht="13.5" x14ac:dyDescent="0.25">
      <c r="A122" s="26"/>
      <c r="B122" s="27" t="s">
        <v>4</v>
      </c>
      <c r="C122" s="27" t="s">
        <v>154</v>
      </c>
      <c r="D122" s="27" t="s">
        <v>81</v>
      </c>
      <c r="E122" s="28">
        <v>23.87</v>
      </c>
    </row>
    <row r="123" spans="1:5" s="22" customFormat="1" ht="13.5" x14ac:dyDescent="0.25">
      <c r="A123" s="26"/>
      <c r="B123" s="27" t="s">
        <v>5</v>
      </c>
      <c r="C123" s="27" t="s">
        <v>155</v>
      </c>
      <c r="D123" s="27" t="s">
        <v>12</v>
      </c>
      <c r="E123" s="28">
        <v>23.93</v>
      </c>
    </row>
    <row r="124" spans="1:5" s="22" customFormat="1" ht="13.5" x14ac:dyDescent="0.25">
      <c r="A124" s="26"/>
      <c r="B124" s="27" t="s">
        <v>6</v>
      </c>
      <c r="C124" s="27" t="s">
        <v>156</v>
      </c>
      <c r="D124" s="27" t="s">
        <v>21</v>
      </c>
      <c r="E124" s="28">
        <v>23.94</v>
      </c>
    </row>
    <row r="125" spans="1:5" s="22" customFormat="1" ht="13.5" x14ac:dyDescent="0.25">
      <c r="A125" s="44">
        <v>17</v>
      </c>
      <c r="B125" s="44" t="s">
        <v>0</v>
      </c>
      <c r="C125" s="24" t="s">
        <v>9</v>
      </c>
      <c r="D125" s="44" t="s">
        <v>2</v>
      </c>
      <c r="E125" s="46" t="s">
        <v>3</v>
      </c>
    </row>
    <row r="126" spans="1:5" s="22" customFormat="1" ht="13.5" x14ac:dyDescent="0.25">
      <c r="A126" s="45"/>
      <c r="B126" s="45"/>
      <c r="C126" s="31" t="s">
        <v>39</v>
      </c>
      <c r="D126" s="45"/>
      <c r="E126" s="47"/>
    </row>
    <row r="127" spans="1:5" s="22" customFormat="1" ht="13.5" x14ac:dyDescent="0.25">
      <c r="A127" s="26"/>
      <c r="B127" s="27" t="s">
        <v>4</v>
      </c>
      <c r="C127" s="27" t="s">
        <v>126</v>
      </c>
      <c r="D127" s="27" t="s">
        <v>81</v>
      </c>
      <c r="E127" s="28">
        <v>24.44</v>
      </c>
    </row>
    <row r="128" spans="1:5" s="22" customFormat="1" ht="13.5" x14ac:dyDescent="0.25">
      <c r="A128" s="26"/>
      <c r="B128" s="27" t="s">
        <v>5</v>
      </c>
      <c r="C128" s="27" t="s">
        <v>152</v>
      </c>
      <c r="D128" s="27" t="s">
        <v>12</v>
      </c>
      <c r="E128" s="28">
        <v>24.63</v>
      </c>
    </row>
    <row r="129" spans="1:5" s="22" customFormat="1" ht="13.5" x14ac:dyDescent="0.25">
      <c r="A129" s="26"/>
      <c r="B129" s="27" t="s">
        <v>6</v>
      </c>
      <c r="C129" s="27" t="s">
        <v>151</v>
      </c>
      <c r="D129" s="27" t="s">
        <v>20</v>
      </c>
      <c r="E129" s="28">
        <v>25.19</v>
      </c>
    </row>
    <row r="130" spans="1:5" s="22" customFormat="1" ht="13.5" x14ac:dyDescent="0.25">
      <c r="A130" s="44">
        <v>19</v>
      </c>
      <c r="B130" s="44" t="s">
        <v>0</v>
      </c>
      <c r="C130" s="24" t="s">
        <v>1</v>
      </c>
      <c r="D130" s="44" t="s">
        <v>2</v>
      </c>
      <c r="E130" s="46" t="s">
        <v>3</v>
      </c>
    </row>
    <row r="131" spans="1:5" s="22" customFormat="1" ht="13.5" x14ac:dyDescent="0.25">
      <c r="A131" s="45"/>
      <c r="B131" s="45"/>
      <c r="C131" s="30" t="s">
        <v>41</v>
      </c>
      <c r="D131" s="45"/>
      <c r="E131" s="47"/>
    </row>
    <row r="132" spans="1:5" s="22" customFormat="1" ht="13.5" x14ac:dyDescent="0.25">
      <c r="A132" s="26"/>
      <c r="B132" s="27" t="s">
        <v>4</v>
      </c>
      <c r="C132" s="27" t="s">
        <v>107</v>
      </c>
      <c r="D132" s="27" t="s">
        <v>81</v>
      </c>
      <c r="E132" s="28" t="s">
        <v>199</v>
      </c>
    </row>
    <row r="133" spans="1:5" s="22" customFormat="1" ht="13.5" x14ac:dyDescent="0.25">
      <c r="A133" s="26"/>
      <c r="B133" s="27" t="s">
        <v>5</v>
      </c>
      <c r="C133" s="27" t="s">
        <v>200</v>
      </c>
      <c r="D133" s="27" t="s">
        <v>12</v>
      </c>
      <c r="E133" s="28" t="s">
        <v>201</v>
      </c>
    </row>
    <row r="134" spans="1:5" s="22" customFormat="1" ht="13.5" x14ac:dyDescent="0.25">
      <c r="A134" s="26"/>
      <c r="B134" s="27" t="s">
        <v>6</v>
      </c>
      <c r="C134" s="27" t="s">
        <v>24</v>
      </c>
      <c r="D134" s="27" t="s">
        <v>16</v>
      </c>
      <c r="E134" s="28" t="s">
        <v>202</v>
      </c>
    </row>
    <row r="135" spans="1:5" s="22" customFormat="1" ht="13.5" x14ac:dyDescent="0.25">
      <c r="A135" s="44">
        <v>19</v>
      </c>
      <c r="B135" s="44" t="s">
        <v>0</v>
      </c>
      <c r="C135" s="24" t="s">
        <v>9</v>
      </c>
      <c r="D135" s="44" t="s">
        <v>2</v>
      </c>
      <c r="E135" s="46" t="s">
        <v>3</v>
      </c>
    </row>
    <row r="136" spans="1:5" s="22" customFormat="1" ht="13.5" x14ac:dyDescent="0.25">
      <c r="A136" s="45"/>
      <c r="B136" s="45"/>
      <c r="C136" s="30" t="s">
        <v>41</v>
      </c>
      <c r="D136" s="45"/>
      <c r="E136" s="47"/>
    </row>
    <row r="137" spans="1:5" s="22" customFormat="1" ht="13.5" x14ac:dyDescent="0.25">
      <c r="A137" s="26"/>
      <c r="B137" s="27" t="s">
        <v>4</v>
      </c>
      <c r="C137" s="27" t="s">
        <v>161</v>
      </c>
      <c r="D137" s="27" t="s">
        <v>16</v>
      </c>
      <c r="E137" s="28" t="s">
        <v>203</v>
      </c>
    </row>
    <row r="138" spans="1:5" s="22" customFormat="1" ht="13.5" x14ac:dyDescent="0.25">
      <c r="A138" s="26"/>
      <c r="B138" s="27" t="s">
        <v>5</v>
      </c>
      <c r="C138" s="27" t="s">
        <v>96</v>
      </c>
      <c r="D138" s="27" t="s">
        <v>16</v>
      </c>
      <c r="E138" s="28" t="s">
        <v>204</v>
      </c>
    </row>
    <row r="139" spans="1:5" s="22" customFormat="1" ht="13.5" x14ac:dyDescent="0.25">
      <c r="A139" s="26"/>
      <c r="B139" s="27" t="s">
        <v>6</v>
      </c>
      <c r="C139" s="27" t="s">
        <v>118</v>
      </c>
      <c r="D139" s="27" t="s">
        <v>19</v>
      </c>
      <c r="E139" s="28" t="s">
        <v>205</v>
      </c>
    </row>
    <row r="140" spans="1:5" s="22" customFormat="1" ht="13.5" x14ac:dyDescent="0.25">
      <c r="A140" s="44">
        <v>20</v>
      </c>
      <c r="B140" s="44" t="s">
        <v>0</v>
      </c>
      <c r="C140" s="24" t="s">
        <v>1</v>
      </c>
      <c r="D140" s="44" t="s">
        <v>2</v>
      </c>
      <c r="E140" s="46" t="s">
        <v>3</v>
      </c>
    </row>
    <row r="141" spans="1:5" s="22" customFormat="1" ht="13.5" x14ac:dyDescent="0.25">
      <c r="A141" s="45"/>
      <c r="B141" s="45"/>
      <c r="C141" s="32" t="s">
        <v>73</v>
      </c>
      <c r="D141" s="48"/>
      <c r="E141" s="51"/>
    </row>
    <row r="142" spans="1:5" s="22" customFormat="1" ht="13.5" x14ac:dyDescent="0.25">
      <c r="A142" s="33"/>
      <c r="B142" s="34" t="s">
        <v>4</v>
      </c>
      <c r="C142" s="27" t="s">
        <v>121</v>
      </c>
      <c r="D142" s="27" t="s">
        <v>16</v>
      </c>
      <c r="E142" s="28" t="s">
        <v>196</v>
      </c>
    </row>
    <row r="143" spans="1:5" s="22" customFormat="1" ht="13.5" x14ac:dyDescent="0.25">
      <c r="A143" s="33"/>
      <c r="B143" s="34" t="s">
        <v>5</v>
      </c>
      <c r="C143" s="27" t="s">
        <v>166</v>
      </c>
      <c r="D143" s="27" t="s">
        <v>16</v>
      </c>
      <c r="E143" s="28" t="s">
        <v>197</v>
      </c>
    </row>
    <row r="144" spans="1:5" s="22" customFormat="1" ht="13.5" x14ac:dyDescent="0.25">
      <c r="A144" s="33"/>
      <c r="B144" s="34" t="s">
        <v>6</v>
      </c>
      <c r="C144" s="27" t="s">
        <v>172</v>
      </c>
      <c r="D144" s="27" t="s">
        <v>81</v>
      </c>
      <c r="E144" s="28" t="s">
        <v>198</v>
      </c>
    </row>
    <row r="145" spans="1:12" s="22" customFormat="1" ht="13.5" x14ac:dyDescent="0.25">
      <c r="A145" s="44">
        <v>20</v>
      </c>
      <c r="B145" s="44" t="s">
        <v>0</v>
      </c>
      <c r="C145" s="35" t="s">
        <v>9</v>
      </c>
      <c r="D145" s="48" t="s">
        <v>2</v>
      </c>
      <c r="E145" s="51" t="s">
        <v>3</v>
      </c>
    </row>
    <row r="146" spans="1:12" s="22" customFormat="1" ht="13.5" x14ac:dyDescent="0.25">
      <c r="A146" s="45"/>
      <c r="B146" s="45"/>
      <c r="C146" s="30" t="s">
        <v>73</v>
      </c>
      <c r="D146" s="45"/>
      <c r="E146" s="47"/>
    </row>
    <row r="147" spans="1:12" s="22" customFormat="1" ht="13.5" x14ac:dyDescent="0.25">
      <c r="A147" s="26" t="s">
        <v>22</v>
      </c>
      <c r="B147" s="27" t="s">
        <v>4</v>
      </c>
      <c r="C147" s="27" t="s">
        <v>126</v>
      </c>
      <c r="D147" s="27" t="s">
        <v>81</v>
      </c>
      <c r="E147" s="28" t="s">
        <v>162</v>
      </c>
    </row>
    <row r="148" spans="1:12" s="22" customFormat="1" ht="13.5" x14ac:dyDescent="0.25">
      <c r="A148" s="26"/>
      <c r="B148" s="27" t="s">
        <v>5</v>
      </c>
      <c r="C148" s="27" t="s">
        <v>105</v>
      </c>
      <c r="D148" s="27" t="s">
        <v>81</v>
      </c>
      <c r="E148" s="28" t="s">
        <v>163</v>
      </c>
    </row>
    <row r="149" spans="1:12" s="22" customFormat="1" ht="13.5" x14ac:dyDescent="0.25">
      <c r="A149" s="26"/>
      <c r="B149" s="27" t="s">
        <v>6</v>
      </c>
      <c r="C149" s="27" t="s">
        <v>151</v>
      </c>
      <c r="D149" s="27" t="s">
        <v>20</v>
      </c>
      <c r="E149" s="28" t="s">
        <v>164</v>
      </c>
    </row>
    <row r="150" spans="1:12" s="22" customFormat="1" ht="13.5" x14ac:dyDescent="0.25">
      <c r="A150" s="44">
        <v>23</v>
      </c>
      <c r="B150" s="44" t="s">
        <v>0</v>
      </c>
      <c r="C150" s="24" t="s">
        <v>9</v>
      </c>
      <c r="D150" s="44" t="s">
        <v>2</v>
      </c>
      <c r="E150" s="46" t="s">
        <v>3</v>
      </c>
    </row>
    <row r="151" spans="1:12" s="22" customFormat="1" ht="13.5" x14ac:dyDescent="0.25">
      <c r="A151" s="45"/>
      <c r="B151" s="45"/>
      <c r="C151" s="30" t="s">
        <v>43</v>
      </c>
      <c r="D151" s="45"/>
      <c r="E151" s="47"/>
    </row>
    <row r="152" spans="1:12" s="22" customFormat="1" ht="14.25" x14ac:dyDescent="0.3">
      <c r="A152" s="26"/>
      <c r="B152" s="27" t="s">
        <v>4</v>
      </c>
      <c r="C152" s="43" t="s">
        <v>292</v>
      </c>
      <c r="D152" s="27" t="s">
        <v>16</v>
      </c>
      <c r="E152" s="28" t="s">
        <v>212</v>
      </c>
    </row>
    <row r="153" spans="1:12" s="22" customFormat="1" ht="14.25" x14ac:dyDescent="0.3">
      <c r="A153" s="26"/>
      <c r="B153" s="27" t="s">
        <v>5</v>
      </c>
      <c r="C153" s="43" t="s">
        <v>219</v>
      </c>
      <c r="D153" s="27" t="s">
        <v>81</v>
      </c>
      <c r="E153" s="28">
        <v>149.76</v>
      </c>
      <c r="I153" s="36"/>
      <c r="J153" s="36"/>
      <c r="K153" s="37"/>
      <c r="L153" s="36"/>
    </row>
    <row r="154" spans="1:12" s="22" customFormat="1" ht="14.25" x14ac:dyDescent="0.3">
      <c r="A154" s="26"/>
      <c r="B154" s="27" t="s">
        <v>6</v>
      </c>
      <c r="C154" s="43" t="s">
        <v>220</v>
      </c>
      <c r="D154" s="27" t="s">
        <v>16</v>
      </c>
      <c r="E154" s="28" t="s">
        <v>213</v>
      </c>
      <c r="I154" s="36"/>
      <c r="J154" s="36"/>
      <c r="K154" s="37"/>
      <c r="L154" s="36"/>
    </row>
    <row r="155" spans="1:12" s="22" customFormat="1" ht="13.5" x14ac:dyDescent="0.25">
      <c r="A155" s="44">
        <v>24</v>
      </c>
      <c r="B155" s="44" t="s">
        <v>0</v>
      </c>
      <c r="C155" s="24" t="s">
        <v>9</v>
      </c>
      <c r="D155" s="44" t="s">
        <v>2</v>
      </c>
      <c r="E155" s="46" t="s">
        <v>3</v>
      </c>
      <c r="I155" s="36"/>
      <c r="J155" s="36"/>
      <c r="K155" s="37"/>
      <c r="L155" s="36"/>
    </row>
    <row r="156" spans="1:12" s="22" customFormat="1" ht="13.5" x14ac:dyDescent="0.25">
      <c r="A156" s="45"/>
      <c r="B156" s="45"/>
      <c r="C156" s="30" t="s">
        <v>42</v>
      </c>
      <c r="D156" s="45"/>
      <c r="E156" s="47"/>
      <c r="I156" s="36"/>
      <c r="J156" s="36"/>
      <c r="K156" s="36"/>
      <c r="L156" s="36"/>
    </row>
    <row r="157" spans="1:12" s="22" customFormat="1" ht="14.25" x14ac:dyDescent="0.3">
      <c r="A157" s="26"/>
      <c r="B157" s="27" t="s">
        <v>4</v>
      </c>
      <c r="C157" s="43" t="s">
        <v>293</v>
      </c>
      <c r="D157" s="27" t="s">
        <v>81</v>
      </c>
      <c r="E157" s="28" t="s">
        <v>214</v>
      </c>
      <c r="I157" s="36"/>
      <c r="J157" s="36"/>
      <c r="K157" s="37"/>
      <c r="L157" s="36"/>
    </row>
    <row r="158" spans="1:12" s="22" customFormat="1" ht="14.25" x14ac:dyDescent="0.3">
      <c r="A158" s="26"/>
      <c r="B158" s="27" t="s">
        <v>5</v>
      </c>
      <c r="C158" s="43" t="s">
        <v>215</v>
      </c>
      <c r="D158" s="27" t="s">
        <v>16</v>
      </c>
      <c r="E158" s="28" t="s">
        <v>216</v>
      </c>
      <c r="I158" s="36"/>
      <c r="J158" s="36"/>
      <c r="K158" s="37"/>
      <c r="L158" s="36"/>
    </row>
    <row r="159" spans="1:12" s="22" customFormat="1" ht="14.25" x14ac:dyDescent="0.3">
      <c r="A159" s="26"/>
      <c r="B159" s="27" t="s">
        <v>6</v>
      </c>
      <c r="C159" s="43" t="s">
        <v>217</v>
      </c>
      <c r="D159" s="27" t="s">
        <v>12</v>
      </c>
      <c r="E159" s="28" t="s">
        <v>218</v>
      </c>
      <c r="I159" s="36"/>
      <c r="J159" s="36"/>
      <c r="K159" s="37"/>
      <c r="L159" s="36"/>
    </row>
    <row r="160" spans="1:12" s="22" customFormat="1" ht="13.5" x14ac:dyDescent="0.25">
      <c r="A160" s="44">
        <v>34</v>
      </c>
      <c r="B160" s="44" t="s">
        <v>0</v>
      </c>
      <c r="C160" s="24" t="s">
        <v>1</v>
      </c>
      <c r="D160" s="44" t="s">
        <v>2</v>
      </c>
      <c r="E160" s="46" t="s">
        <v>3</v>
      </c>
      <c r="I160" s="36"/>
      <c r="J160" s="36"/>
      <c r="K160" s="36"/>
      <c r="L160" s="36"/>
    </row>
    <row r="161" spans="1:12" s="22" customFormat="1" ht="13.5" x14ac:dyDescent="0.25">
      <c r="A161" s="45"/>
      <c r="B161" s="45"/>
      <c r="C161" s="30" t="s">
        <v>74</v>
      </c>
      <c r="D161" s="45"/>
      <c r="E161" s="47"/>
      <c r="I161" s="36"/>
      <c r="J161" s="36"/>
      <c r="K161" s="36"/>
      <c r="L161" s="36"/>
    </row>
    <row r="162" spans="1:12" s="22" customFormat="1" ht="13.5" x14ac:dyDescent="0.25">
      <c r="A162" s="26"/>
      <c r="B162" s="27" t="s">
        <v>4</v>
      </c>
      <c r="C162" s="27" t="s">
        <v>8</v>
      </c>
      <c r="D162" s="27" t="s">
        <v>16</v>
      </c>
      <c r="E162" s="28" t="s">
        <v>190</v>
      </c>
      <c r="I162" s="36"/>
      <c r="J162" s="36"/>
      <c r="K162" s="36"/>
      <c r="L162" s="36"/>
    </row>
    <row r="163" spans="1:12" s="22" customFormat="1" ht="13.5" x14ac:dyDescent="0.25">
      <c r="A163" s="26"/>
      <c r="B163" s="27" t="s">
        <v>5</v>
      </c>
      <c r="C163" s="27" t="s">
        <v>191</v>
      </c>
      <c r="D163" s="27" t="s">
        <v>16</v>
      </c>
      <c r="E163" s="28" t="s">
        <v>192</v>
      </c>
      <c r="I163" s="36"/>
      <c r="J163" s="36"/>
      <c r="K163" s="36"/>
      <c r="L163" s="36"/>
    </row>
    <row r="164" spans="1:12" s="22" customFormat="1" ht="13.5" x14ac:dyDescent="0.25">
      <c r="A164" s="26"/>
      <c r="B164" s="27" t="s">
        <v>6</v>
      </c>
      <c r="C164" s="27" t="s">
        <v>25</v>
      </c>
      <c r="D164" s="27" t="s">
        <v>17</v>
      </c>
      <c r="E164" s="28" t="s">
        <v>303</v>
      </c>
      <c r="I164" s="36"/>
      <c r="J164" s="36"/>
      <c r="K164" s="36"/>
      <c r="L164" s="36"/>
    </row>
    <row r="165" spans="1:12" s="22" customFormat="1" ht="13.5" x14ac:dyDescent="0.25">
      <c r="A165" s="44">
        <v>34</v>
      </c>
      <c r="B165" s="44" t="s">
        <v>0</v>
      </c>
      <c r="C165" s="24" t="s">
        <v>9</v>
      </c>
      <c r="D165" s="44" t="s">
        <v>2</v>
      </c>
      <c r="E165" s="46" t="s">
        <v>3</v>
      </c>
      <c r="I165" s="36"/>
      <c r="J165" s="36"/>
      <c r="K165" s="36"/>
      <c r="L165" s="36"/>
    </row>
    <row r="166" spans="1:12" s="22" customFormat="1" ht="13.5" x14ac:dyDescent="0.25">
      <c r="A166" s="45"/>
      <c r="B166" s="45"/>
      <c r="C166" s="30" t="s">
        <v>74</v>
      </c>
      <c r="D166" s="45"/>
      <c r="E166" s="47"/>
      <c r="I166" s="36"/>
      <c r="J166" s="36"/>
      <c r="K166" s="36"/>
      <c r="L166" s="36"/>
    </row>
    <row r="167" spans="1:12" s="22" customFormat="1" ht="13.5" x14ac:dyDescent="0.25">
      <c r="A167" s="26"/>
      <c r="B167" s="27" t="s">
        <v>4</v>
      </c>
      <c r="C167" s="27" t="s">
        <v>153</v>
      </c>
      <c r="D167" s="27" t="s">
        <v>81</v>
      </c>
      <c r="E167" s="28" t="s">
        <v>193</v>
      </c>
      <c r="I167" s="36"/>
      <c r="J167" s="36"/>
      <c r="K167" s="36"/>
      <c r="L167" s="36"/>
    </row>
    <row r="168" spans="1:12" s="22" customFormat="1" ht="13.5" x14ac:dyDescent="0.25">
      <c r="A168" s="26"/>
      <c r="B168" s="27" t="s">
        <v>5</v>
      </c>
      <c r="C168" s="27" t="s">
        <v>140</v>
      </c>
      <c r="D168" s="27" t="s">
        <v>16</v>
      </c>
      <c r="E168" s="28" t="s">
        <v>194</v>
      </c>
      <c r="I168" s="36"/>
      <c r="J168" s="36"/>
      <c r="K168" s="36"/>
      <c r="L168" s="36"/>
    </row>
    <row r="169" spans="1:12" s="22" customFormat="1" ht="13.5" x14ac:dyDescent="0.25">
      <c r="A169" s="26"/>
      <c r="B169" s="27" t="s">
        <v>6</v>
      </c>
      <c r="C169" s="27" t="s">
        <v>151</v>
      </c>
      <c r="D169" s="27" t="s">
        <v>20</v>
      </c>
      <c r="E169" s="28" t="s">
        <v>195</v>
      </c>
      <c r="I169" s="36"/>
      <c r="J169" s="36"/>
      <c r="K169" s="36"/>
      <c r="L169" s="36"/>
    </row>
    <row r="170" spans="1:12" s="22" customFormat="1" ht="13.5" x14ac:dyDescent="0.25">
      <c r="A170" s="44">
        <v>26</v>
      </c>
      <c r="B170" s="44" t="s">
        <v>0</v>
      </c>
      <c r="C170" s="24" t="s">
        <v>1</v>
      </c>
      <c r="D170" s="44" t="s">
        <v>2</v>
      </c>
      <c r="E170" s="46" t="s">
        <v>3</v>
      </c>
      <c r="I170" s="36"/>
      <c r="J170" s="36"/>
      <c r="K170" s="36"/>
      <c r="L170" s="36"/>
    </row>
    <row r="171" spans="1:12" s="22" customFormat="1" ht="13.5" x14ac:dyDescent="0.25">
      <c r="A171" s="45"/>
      <c r="B171" s="45"/>
      <c r="C171" s="30" t="s">
        <v>67</v>
      </c>
      <c r="D171" s="45"/>
      <c r="E171" s="47"/>
      <c r="I171" s="36"/>
      <c r="J171" s="36"/>
      <c r="K171" s="36"/>
      <c r="L171" s="36"/>
    </row>
    <row r="172" spans="1:12" s="22" customFormat="1" ht="17.100000000000001" customHeight="1" x14ac:dyDescent="0.25">
      <c r="A172" s="26"/>
      <c r="B172" s="27" t="s">
        <v>4</v>
      </c>
      <c r="C172" s="27" t="s">
        <v>170</v>
      </c>
      <c r="D172" s="27" t="s">
        <v>16</v>
      </c>
      <c r="E172" s="28">
        <v>57.35</v>
      </c>
      <c r="I172" s="36"/>
      <c r="J172" s="36"/>
      <c r="K172" s="36"/>
      <c r="L172" s="36"/>
    </row>
    <row r="173" spans="1:12" s="22" customFormat="1" ht="13.5" x14ac:dyDescent="0.25">
      <c r="A173" s="26"/>
      <c r="B173" s="27" t="s">
        <v>5</v>
      </c>
      <c r="C173" s="27" t="s">
        <v>160</v>
      </c>
      <c r="D173" s="27" t="s">
        <v>16</v>
      </c>
      <c r="E173" s="28">
        <v>57.4</v>
      </c>
      <c r="I173" s="36"/>
      <c r="J173" s="36"/>
      <c r="K173" s="36"/>
      <c r="L173" s="36"/>
    </row>
    <row r="174" spans="1:12" s="22" customFormat="1" ht="13.5" x14ac:dyDescent="0.25">
      <c r="A174" s="26"/>
      <c r="B174" s="27" t="s">
        <v>6</v>
      </c>
      <c r="C174" s="27" t="s">
        <v>200</v>
      </c>
      <c r="D174" s="27" t="s">
        <v>12</v>
      </c>
      <c r="E174" s="28">
        <v>57.64</v>
      </c>
      <c r="I174" s="36"/>
      <c r="J174" s="36"/>
      <c r="K174" s="36"/>
      <c r="L174" s="36"/>
    </row>
    <row r="175" spans="1:12" s="22" customFormat="1" ht="13.5" x14ac:dyDescent="0.25">
      <c r="A175" s="44">
        <v>26</v>
      </c>
      <c r="B175" s="44" t="s">
        <v>0</v>
      </c>
      <c r="C175" s="24" t="s">
        <v>9</v>
      </c>
      <c r="D175" s="44" t="s">
        <v>2</v>
      </c>
      <c r="E175" s="46" t="s">
        <v>3</v>
      </c>
      <c r="I175" s="36"/>
      <c r="J175" s="36"/>
      <c r="K175" s="36"/>
      <c r="L175" s="36"/>
    </row>
    <row r="176" spans="1:12" s="22" customFormat="1" ht="13.5" x14ac:dyDescent="0.25">
      <c r="A176" s="45"/>
      <c r="B176" s="45"/>
      <c r="C176" s="30" t="s">
        <v>67</v>
      </c>
      <c r="D176" s="45"/>
      <c r="E176" s="47"/>
      <c r="I176" s="36"/>
      <c r="J176" s="36"/>
      <c r="K176" s="36"/>
      <c r="L176" s="36"/>
    </row>
    <row r="177" spans="1:12" s="22" customFormat="1" ht="13.5" x14ac:dyDescent="0.25">
      <c r="A177" s="26"/>
      <c r="B177" s="27" t="s">
        <v>4</v>
      </c>
      <c r="C177" s="27" t="s">
        <v>160</v>
      </c>
      <c r="D177" s="27" t="s">
        <v>16</v>
      </c>
      <c r="E177" s="28">
        <v>57.4</v>
      </c>
      <c r="I177" s="36"/>
      <c r="J177" s="36"/>
      <c r="K177" s="36"/>
      <c r="L177" s="36"/>
    </row>
    <row r="178" spans="1:12" s="22" customFormat="1" ht="13.5" x14ac:dyDescent="0.25">
      <c r="A178" s="26"/>
      <c r="B178" s="27" t="s">
        <v>5</v>
      </c>
      <c r="C178" s="27" t="s">
        <v>96</v>
      </c>
      <c r="D178" s="27" t="s">
        <v>16</v>
      </c>
      <c r="E178" s="28">
        <v>58.34</v>
      </c>
      <c r="I178" s="36"/>
      <c r="J178" s="36"/>
      <c r="K178" s="36"/>
      <c r="L178" s="36"/>
    </row>
    <row r="179" spans="1:12" s="22" customFormat="1" ht="13.5" x14ac:dyDescent="0.25">
      <c r="A179" s="26"/>
      <c r="B179" s="27" t="s">
        <v>6</v>
      </c>
      <c r="C179" s="27" t="s">
        <v>143</v>
      </c>
      <c r="D179" s="27" t="s">
        <v>16</v>
      </c>
      <c r="E179" s="28">
        <v>58.82</v>
      </c>
      <c r="I179" s="36"/>
      <c r="J179" s="36"/>
      <c r="K179" s="36"/>
      <c r="L179" s="36"/>
    </row>
    <row r="180" spans="1:12" s="22" customFormat="1" ht="13.5" hidden="1" x14ac:dyDescent="0.25">
      <c r="A180" s="44"/>
      <c r="B180" s="44" t="s">
        <v>0</v>
      </c>
      <c r="C180" s="24" t="s">
        <v>1</v>
      </c>
      <c r="D180" s="44" t="s">
        <v>2</v>
      </c>
      <c r="E180" s="46" t="s">
        <v>3</v>
      </c>
      <c r="I180" s="36"/>
      <c r="J180" s="36"/>
      <c r="K180" s="36"/>
      <c r="L180" s="36"/>
    </row>
    <row r="181" spans="1:12" s="22" customFormat="1" ht="13.5" hidden="1" x14ac:dyDescent="0.25">
      <c r="A181" s="45"/>
      <c r="B181" s="45"/>
      <c r="C181" s="30" t="s">
        <v>75</v>
      </c>
      <c r="D181" s="45"/>
      <c r="E181" s="47"/>
      <c r="I181" s="36"/>
      <c r="J181" s="36"/>
      <c r="K181" s="36"/>
      <c r="L181" s="36"/>
    </row>
    <row r="182" spans="1:12" s="22" customFormat="1" ht="13.5" hidden="1" x14ac:dyDescent="0.25">
      <c r="A182" s="26"/>
      <c r="B182" s="27"/>
      <c r="C182" s="27"/>
      <c r="D182" s="27"/>
      <c r="E182" s="28"/>
      <c r="I182" s="36"/>
      <c r="J182" s="36"/>
      <c r="K182" s="36"/>
      <c r="L182" s="36"/>
    </row>
    <row r="183" spans="1:12" s="22" customFormat="1" ht="13.5" x14ac:dyDescent="0.25">
      <c r="A183" s="44">
        <v>25</v>
      </c>
      <c r="B183" s="44" t="s">
        <v>0</v>
      </c>
      <c r="C183" s="24" t="s">
        <v>1</v>
      </c>
      <c r="D183" s="44" t="s">
        <v>2</v>
      </c>
      <c r="E183" s="46" t="s">
        <v>3</v>
      </c>
      <c r="I183" s="36"/>
      <c r="J183" s="36"/>
      <c r="K183" s="36"/>
      <c r="L183" s="36"/>
    </row>
    <row r="184" spans="1:12" s="22" customFormat="1" ht="13.5" x14ac:dyDescent="0.25">
      <c r="A184" s="45"/>
      <c r="B184" s="45"/>
      <c r="C184" s="30" t="s">
        <v>45</v>
      </c>
      <c r="D184" s="45"/>
      <c r="E184" s="47"/>
      <c r="I184" s="36"/>
      <c r="J184" s="36"/>
      <c r="K184" s="36"/>
      <c r="L184" s="36"/>
    </row>
    <row r="185" spans="1:12" s="22" customFormat="1" ht="13.5" x14ac:dyDescent="0.25">
      <c r="A185" s="26"/>
      <c r="B185" s="27" t="s">
        <v>4</v>
      </c>
      <c r="C185" s="27" t="s">
        <v>154</v>
      </c>
      <c r="D185" s="27" t="s">
        <v>81</v>
      </c>
      <c r="E185" s="28">
        <v>55.97</v>
      </c>
      <c r="I185" s="36"/>
      <c r="J185" s="36"/>
      <c r="K185" s="36"/>
      <c r="L185" s="36"/>
    </row>
    <row r="186" spans="1:12" s="22" customFormat="1" ht="13.5" x14ac:dyDescent="0.25">
      <c r="A186" s="26"/>
      <c r="B186" s="27" t="s">
        <v>5</v>
      </c>
      <c r="C186" s="27" t="s">
        <v>166</v>
      </c>
      <c r="D186" s="27" t="s">
        <v>16</v>
      </c>
      <c r="E186" s="28">
        <v>56.83</v>
      </c>
      <c r="I186" s="36"/>
      <c r="J186" s="36"/>
      <c r="K186" s="36"/>
      <c r="L186" s="36"/>
    </row>
    <row r="187" spans="1:12" s="22" customFormat="1" ht="13.5" x14ac:dyDescent="0.25">
      <c r="A187" s="26"/>
      <c r="B187" s="27" t="s">
        <v>6</v>
      </c>
      <c r="C187" s="27" t="s">
        <v>121</v>
      </c>
      <c r="D187" s="27" t="s">
        <v>16</v>
      </c>
      <c r="E187" s="28">
        <v>57.84</v>
      </c>
      <c r="I187" s="36"/>
      <c r="J187" s="36"/>
      <c r="K187" s="36"/>
      <c r="L187" s="36"/>
    </row>
    <row r="188" spans="1:12" s="22" customFormat="1" ht="13.5" x14ac:dyDescent="0.25">
      <c r="A188" s="44">
        <v>25</v>
      </c>
      <c r="B188" s="44" t="s">
        <v>0</v>
      </c>
      <c r="C188" s="24" t="s">
        <v>9</v>
      </c>
      <c r="D188" s="44" t="s">
        <v>2</v>
      </c>
      <c r="E188" s="46" t="s">
        <v>3</v>
      </c>
      <c r="I188" s="36"/>
      <c r="J188" s="36"/>
      <c r="K188" s="36"/>
      <c r="L188" s="36"/>
    </row>
    <row r="189" spans="1:12" s="22" customFormat="1" ht="13.5" x14ac:dyDescent="0.25">
      <c r="A189" s="45"/>
      <c r="B189" s="45"/>
      <c r="C189" s="30" t="s">
        <v>45</v>
      </c>
      <c r="D189" s="45"/>
      <c r="E189" s="47"/>
      <c r="I189" s="36"/>
      <c r="J189" s="36"/>
      <c r="K189" s="36"/>
      <c r="L189" s="36"/>
    </row>
    <row r="190" spans="1:12" s="22" customFormat="1" ht="13.5" x14ac:dyDescent="0.25">
      <c r="A190" s="26"/>
      <c r="B190" s="27" t="s">
        <v>4</v>
      </c>
      <c r="C190" s="27" t="s">
        <v>151</v>
      </c>
      <c r="D190" s="27" t="s">
        <v>20</v>
      </c>
      <c r="E190" s="28">
        <v>58.05</v>
      </c>
      <c r="I190" s="36"/>
      <c r="J190" s="36"/>
      <c r="K190" s="36"/>
      <c r="L190" s="36"/>
    </row>
    <row r="191" spans="1:12" s="22" customFormat="1" ht="13.5" x14ac:dyDescent="0.25">
      <c r="A191" s="26"/>
      <c r="B191" s="27" t="s">
        <v>5</v>
      </c>
      <c r="C191" s="27" t="s">
        <v>167</v>
      </c>
      <c r="D191" s="27" t="s">
        <v>81</v>
      </c>
      <c r="E191" s="28" t="s">
        <v>165</v>
      </c>
      <c r="I191" s="36"/>
      <c r="J191" s="36"/>
      <c r="K191" s="36"/>
      <c r="L191" s="36"/>
    </row>
    <row r="192" spans="1:12" s="22" customFormat="1" ht="13.5" x14ac:dyDescent="0.25">
      <c r="A192" s="26"/>
      <c r="B192" s="27" t="s">
        <v>6</v>
      </c>
      <c r="C192" s="27" t="s">
        <v>168</v>
      </c>
      <c r="D192" s="27" t="s">
        <v>16</v>
      </c>
      <c r="E192" s="28" t="s">
        <v>169</v>
      </c>
      <c r="I192" s="36"/>
      <c r="J192" s="36"/>
      <c r="K192" s="36"/>
      <c r="L192" s="36"/>
    </row>
    <row r="193" spans="1:12" s="22" customFormat="1" ht="13.5" x14ac:dyDescent="0.25">
      <c r="A193" s="44">
        <v>28</v>
      </c>
      <c r="B193" s="44" t="s">
        <v>0</v>
      </c>
      <c r="C193" s="24" t="s">
        <v>1</v>
      </c>
      <c r="D193" s="44" t="s">
        <v>2</v>
      </c>
      <c r="E193" s="46" t="s">
        <v>3</v>
      </c>
      <c r="I193" s="36"/>
      <c r="J193" s="36"/>
      <c r="K193" s="36"/>
      <c r="L193" s="36"/>
    </row>
    <row r="194" spans="1:12" s="22" customFormat="1" ht="13.5" x14ac:dyDescent="0.25">
      <c r="A194" s="45"/>
      <c r="B194" s="45"/>
      <c r="C194" s="30" t="s">
        <v>46</v>
      </c>
      <c r="D194" s="45"/>
      <c r="E194" s="47"/>
      <c r="I194" s="36"/>
      <c r="J194" s="36"/>
      <c r="K194" s="36"/>
      <c r="L194" s="36"/>
    </row>
    <row r="195" spans="1:12" s="22" customFormat="1" ht="13.5" x14ac:dyDescent="0.25">
      <c r="A195" s="26"/>
      <c r="B195" s="27" t="s">
        <v>4</v>
      </c>
      <c r="C195" s="27" t="s">
        <v>157</v>
      </c>
      <c r="D195" s="27" t="s">
        <v>16</v>
      </c>
      <c r="E195" s="28">
        <v>29.3</v>
      </c>
      <c r="I195" s="36"/>
      <c r="J195" s="36"/>
      <c r="K195" s="36"/>
      <c r="L195" s="36"/>
    </row>
    <row r="196" spans="1:12" s="22" customFormat="1" ht="13.5" x14ac:dyDescent="0.25">
      <c r="A196" s="26"/>
      <c r="B196" s="27" t="s">
        <v>5</v>
      </c>
      <c r="C196" s="27" t="s">
        <v>175</v>
      </c>
      <c r="D196" s="27" t="s">
        <v>11</v>
      </c>
      <c r="E196" s="28">
        <v>29.98</v>
      </c>
      <c r="I196" s="36"/>
      <c r="J196" s="36"/>
      <c r="K196" s="36"/>
      <c r="L196" s="36"/>
    </row>
    <row r="197" spans="1:12" s="22" customFormat="1" ht="13.5" x14ac:dyDescent="0.25">
      <c r="A197" s="26"/>
      <c r="B197" s="27" t="s">
        <v>5</v>
      </c>
      <c r="C197" s="27" t="s">
        <v>176</v>
      </c>
      <c r="D197" s="27" t="s">
        <v>12</v>
      </c>
      <c r="E197" s="28">
        <v>29.98</v>
      </c>
      <c r="I197" s="36"/>
      <c r="J197" s="36"/>
      <c r="K197" s="36"/>
      <c r="L197" s="36"/>
    </row>
    <row r="198" spans="1:12" s="22" customFormat="1" ht="13.5" x14ac:dyDescent="0.25">
      <c r="A198" s="44">
        <v>28</v>
      </c>
      <c r="B198" s="44" t="s">
        <v>0</v>
      </c>
      <c r="C198" s="24" t="s">
        <v>9</v>
      </c>
      <c r="D198" s="44" t="s">
        <v>2</v>
      </c>
      <c r="E198" s="46" t="s">
        <v>3</v>
      </c>
      <c r="I198" s="36"/>
      <c r="J198" s="36"/>
      <c r="K198" s="36"/>
      <c r="L198" s="36"/>
    </row>
    <row r="199" spans="1:12" s="22" customFormat="1" ht="13.5" x14ac:dyDescent="0.25">
      <c r="A199" s="45"/>
      <c r="B199" s="45"/>
      <c r="C199" s="30" t="s">
        <v>46</v>
      </c>
      <c r="D199" s="45"/>
      <c r="E199" s="47"/>
      <c r="I199" s="36"/>
      <c r="J199" s="36"/>
      <c r="K199" s="36"/>
      <c r="L199" s="36"/>
    </row>
    <row r="200" spans="1:12" s="22" customFormat="1" ht="13.5" x14ac:dyDescent="0.25">
      <c r="A200" s="26"/>
      <c r="B200" s="27" t="s">
        <v>4</v>
      </c>
      <c r="C200" s="27" t="s">
        <v>175</v>
      </c>
      <c r="D200" s="27" t="s">
        <v>11</v>
      </c>
      <c r="E200" s="28">
        <v>29.98</v>
      </c>
      <c r="I200" s="36"/>
      <c r="J200" s="36"/>
      <c r="K200" s="36"/>
      <c r="L200" s="36"/>
    </row>
    <row r="201" spans="1:12" s="22" customFormat="1" ht="13.5" x14ac:dyDescent="0.25">
      <c r="A201" s="26"/>
      <c r="B201" s="27" t="s">
        <v>4</v>
      </c>
      <c r="C201" s="27" t="s">
        <v>176</v>
      </c>
      <c r="D201" s="27" t="s">
        <v>12</v>
      </c>
      <c r="E201" s="28">
        <v>29.98</v>
      </c>
      <c r="I201" s="36"/>
      <c r="J201" s="36"/>
      <c r="K201" s="36"/>
      <c r="L201" s="36"/>
    </row>
    <row r="202" spans="1:12" s="22" customFormat="1" ht="13.5" x14ac:dyDescent="0.25">
      <c r="A202" s="26"/>
      <c r="B202" s="27" t="s">
        <v>6</v>
      </c>
      <c r="C202" s="27" t="s">
        <v>134</v>
      </c>
      <c r="D202" s="27" t="s">
        <v>81</v>
      </c>
      <c r="E202" s="28">
        <v>30.25</v>
      </c>
      <c r="I202" s="36"/>
      <c r="J202" s="36"/>
      <c r="K202" s="36"/>
      <c r="L202" s="36"/>
    </row>
    <row r="203" spans="1:12" s="22" customFormat="1" ht="13.5" x14ac:dyDescent="0.25">
      <c r="A203" s="44">
        <v>27</v>
      </c>
      <c r="B203" s="44" t="s">
        <v>0</v>
      </c>
      <c r="C203" s="24" t="s">
        <v>1</v>
      </c>
      <c r="D203" s="44" t="s">
        <v>2</v>
      </c>
      <c r="E203" s="46" t="s">
        <v>3</v>
      </c>
      <c r="I203" s="36"/>
      <c r="J203" s="36"/>
      <c r="K203" s="36"/>
      <c r="L203" s="36"/>
    </row>
    <row r="204" spans="1:12" s="22" customFormat="1" ht="13.5" x14ac:dyDescent="0.25">
      <c r="A204" s="45"/>
      <c r="B204" s="45"/>
      <c r="C204" s="30" t="s">
        <v>47</v>
      </c>
      <c r="D204" s="45"/>
      <c r="E204" s="47"/>
      <c r="I204" s="36"/>
      <c r="J204" s="36"/>
      <c r="K204" s="36"/>
      <c r="L204" s="36"/>
    </row>
    <row r="205" spans="1:12" s="22" customFormat="1" ht="13.5" x14ac:dyDescent="0.25">
      <c r="A205" s="26"/>
      <c r="B205" s="27" t="s">
        <v>4</v>
      </c>
      <c r="C205" s="27" t="s">
        <v>171</v>
      </c>
      <c r="D205" s="27" t="s">
        <v>16</v>
      </c>
      <c r="E205" s="28">
        <v>28.76</v>
      </c>
      <c r="I205" s="36"/>
      <c r="J205" s="36"/>
      <c r="K205" s="36"/>
      <c r="L205" s="36"/>
    </row>
    <row r="206" spans="1:12" s="22" customFormat="1" ht="13.5" x14ac:dyDescent="0.25">
      <c r="A206" s="26"/>
      <c r="B206" s="27" t="s">
        <v>5</v>
      </c>
      <c r="C206" s="27" t="s">
        <v>172</v>
      </c>
      <c r="D206" s="27" t="s">
        <v>81</v>
      </c>
      <c r="E206" s="28">
        <v>29.52</v>
      </c>
      <c r="I206" s="36"/>
      <c r="J206" s="36"/>
      <c r="K206" s="36"/>
      <c r="L206" s="36"/>
    </row>
    <row r="207" spans="1:12" s="22" customFormat="1" ht="13.5" x14ac:dyDescent="0.25">
      <c r="A207" s="26"/>
      <c r="B207" s="27" t="s">
        <v>6</v>
      </c>
      <c r="C207" s="27" t="s">
        <v>126</v>
      </c>
      <c r="D207" s="27" t="s">
        <v>81</v>
      </c>
      <c r="E207" s="28">
        <v>29.63</v>
      </c>
      <c r="I207" s="36"/>
      <c r="J207" s="36"/>
      <c r="K207" s="36"/>
      <c r="L207" s="36"/>
    </row>
    <row r="208" spans="1:12" s="22" customFormat="1" ht="13.5" x14ac:dyDescent="0.25">
      <c r="A208" s="44">
        <v>27</v>
      </c>
      <c r="B208" s="44" t="s">
        <v>0</v>
      </c>
      <c r="C208" s="24" t="s">
        <v>9</v>
      </c>
      <c r="D208" s="44" t="s">
        <v>2</v>
      </c>
      <c r="E208" s="46" t="s">
        <v>3</v>
      </c>
      <c r="I208" s="36"/>
      <c r="J208" s="36"/>
      <c r="K208" s="36"/>
      <c r="L208" s="36"/>
    </row>
    <row r="209" spans="1:12" s="22" customFormat="1" ht="13.5" x14ac:dyDescent="0.25">
      <c r="A209" s="45"/>
      <c r="B209" s="45"/>
      <c r="C209" s="30" t="s">
        <v>47</v>
      </c>
      <c r="D209" s="45"/>
      <c r="E209" s="47"/>
      <c r="I209" s="36"/>
      <c r="J209" s="36"/>
      <c r="K209" s="36"/>
      <c r="L209" s="36"/>
    </row>
    <row r="210" spans="1:12" s="22" customFormat="1" ht="13.5" x14ac:dyDescent="0.25">
      <c r="A210" s="26"/>
      <c r="B210" s="27" t="s">
        <v>4</v>
      </c>
      <c r="C210" s="27" t="s">
        <v>126</v>
      </c>
      <c r="D210" s="27" t="s">
        <v>81</v>
      </c>
      <c r="E210" s="28">
        <v>29.63</v>
      </c>
      <c r="I210" s="36"/>
      <c r="J210" s="36"/>
      <c r="K210" s="36"/>
      <c r="L210" s="36"/>
    </row>
    <row r="211" spans="1:12" s="22" customFormat="1" ht="13.5" x14ac:dyDescent="0.25">
      <c r="A211" s="26"/>
      <c r="B211" s="27" t="s">
        <v>5</v>
      </c>
      <c r="C211" s="27" t="s">
        <v>173</v>
      </c>
      <c r="D211" s="27" t="s">
        <v>20</v>
      </c>
      <c r="E211" s="28">
        <v>31.02</v>
      </c>
      <c r="I211" s="36"/>
      <c r="J211" s="36"/>
      <c r="K211" s="36"/>
      <c r="L211" s="36"/>
    </row>
    <row r="212" spans="1:12" s="22" customFormat="1" ht="13.5" x14ac:dyDescent="0.25">
      <c r="A212" s="26"/>
      <c r="B212" s="27" t="s">
        <v>6</v>
      </c>
      <c r="C212" s="27" t="s">
        <v>174</v>
      </c>
      <c r="D212" s="27" t="s">
        <v>16</v>
      </c>
      <c r="E212" s="28">
        <v>31.81</v>
      </c>
      <c r="I212" s="36"/>
      <c r="J212" s="36"/>
      <c r="K212" s="36"/>
      <c r="L212" s="36"/>
    </row>
    <row r="213" spans="1:12" s="22" customFormat="1" ht="13.5" x14ac:dyDescent="0.25">
      <c r="A213" s="44">
        <v>33</v>
      </c>
      <c r="B213" s="44" t="s">
        <v>0</v>
      </c>
      <c r="C213" s="24" t="s">
        <v>1</v>
      </c>
      <c r="D213" s="44" t="s">
        <v>2</v>
      </c>
      <c r="E213" s="46" t="s">
        <v>3</v>
      </c>
      <c r="I213" s="36"/>
      <c r="J213" s="36"/>
      <c r="K213" s="36"/>
      <c r="L213" s="36"/>
    </row>
    <row r="214" spans="1:12" s="22" customFormat="1" ht="13.5" x14ac:dyDescent="0.25">
      <c r="A214" s="45"/>
      <c r="B214" s="45"/>
      <c r="C214" s="30" t="s">
        <v>48</v>
      </c>
      <c r="D214" s="45"/>
      <c r="E214" s="47"/>
      <c r="I214" s="36"/>
      <c r="J214" s="36"/>
      <c r="K214" s="36"/>
      <c r="L214" s="36"/>
    </row>
    <row r="215" spans="1:12" s="22" customFormat="1" ht="13.5" x14ac:dyDescent="0.25">
      <c r="A215" s="26"/>
      <c r="B215" s="27" t="s">
        <v>4</v>
      </c>
      <c r="C215" s="27" t="s">
        <v>107</v>
      </c>
      <c r="D215" s="27" t="s">
        <v>81</v>
      </c>
      <c r="E215" s="28" t="s">
        <v>183</v>
      </c>
      <c r="I215" s="36"/>
      <c r="J215" s="36"/>
      <c r="K215" s="36"/>
      <c r="L215" s="36"/>
    </row>
    <row r="216" spans="1:12" s="22" customFormat="1" ht="13.5" x14ac:dyDescent="0.25">
      <c r="A216" s="26"/>
      <c r="B216" s="27" t="s">
        <v>5</v>
      </c>
      <c r="C216" s="27" t="s">
        <v>134</v>
      </c>
      <c r="D216" s="27" t="s">
        <v>81</v>
      </c>
      <c r="E216" s="28" t="s">
        <v>184</v>
      </c>
      <c r="I216" s="36"/>
      <c r="J216" s="36"/>
      <c r="K216" s="36"/>
      <c r="L216" s="36"/>
    </row>
    <row r="217" spans="1:12" s="22" customFormat="1" ht="13.5" x14ac:dyDescent="0.25">
      <c r="A217" s="26"/>
      <c r="B217" s="27" t="s">
        <v>6</v>
      </c>
      <c r="C217" s="27" t="s">
        <v>185</v>
      </c>
      <c r="D217" s="27" t="s">
        <v>16</v>
      </c>
      <c r="E217" s="28" t="s">
        <v>186</v>
      </c>
      <c r="I217" s="36"/>
      <c r="J217" s="36"/>
      <c r="K217" s="36"/>
      <c r="L217" s="36"/>
    </row>
    <row r="218" spans="1:12" s="22" customFormat="1" ht="13.5" x14ac:dyDescent="0.25">
      <c r="A218" s="44">
        <v>33</v>
      </c>
      <c r="B218" s="44" t="s">
        <v>0</v>
      </c>
      <c r="C218" s="24" t="s">
        <v>9</v>
      </c>
      <c r="D218" s="44" t="s">
        <v>2</v>
      </c>
      <c r="E218" s="46" t="s">
        <v>3</v>
      </c>
      <c r="I218" s="36"/>
      <c r="J218" s="36"/>
      <c r="K218" s="36"/>
      <c r="L218" s="36"/>
    </row>
    <row r="219" spans="1:12" s="22" customFormat="1" ht="13.5" x14ac:dyDescent="0.25">
      <c r="A219" s="45"/>
      <c r="B219" s="45"/>
      <c r="C219" s="30" t="s">
        <v>48</v>
      </c>
      <c r="D219" s="45"/>
      <c r="E219" s="47"/>
      <c r="I219" s="36"/>
      <c r="J219" s="36"/>
      <c r="K219" s="36"/>
      <c r="L219" s="36"/>
    </row>
    <row r="220" spans="1:12" s="22" customFormat="1" ht="13.5" x14ac:dyDescent="0.25">
      <c r="A220" s="26"/>
      <c r="B220" s="27" t="s">
        <v>4</v>
      </c>
      <c r="C220" s="27" t="s">
        <v>134</v>
      </c>
      <c r="D220" s="27" t="s">
        <v>81</v>
      </c>
      <c r="E220" s="28" t="s">
        <v>184</v>
      </c>
      <c r="I220" s="36"/>
      <c r="J220" s="36"/>
      <c r="K220" s="36"/>
      <c r="L220" s="36"/>
    </row>
    <row r="221" spans="1:12" s="22" customFormat="1" ht="13.5" x14ac:dyDescent="0.25">
      <c r="A221" s="26"/>
      <c r="B221" s="27" t="s">
        <v>5</v>
      </c>
      <c r="C221" s="27" t="s">
        <v>176</v>
      </c>
      <c r="D221" s="27" t="s">
        <v>12</v>
      </c>
      <c r="E221" s="28" t="s">
        <v>187</v>
      </c>
      <c r="I221" s="36"/>
      <c r="J221" s="36"/>
      <c r="K221" s="36"/>
      <c r="L221" s="36"/>
    </row>
    <row r="222" spans="1:12" s="22" customFormat="1" ht="13.5" x14ac:dyDescent="0.25">
      <c r="A222" s="26"/>
      <c r="B222" s="27" t="s">
        <v>6</v>
      </c>
      <c r="C222" s="27" t="s">
        <v>188</v>
      </c>
      <c r="D222" s="27" t="s">
        <v>23</v>
      </c>
      <c r="E222" s="28" t="s">
        <v>189</v>
      </c>
      <c r="I222" s="36"/>
      <c r="J222" s="36"/>
      <c r="K222" s="36"/>
      <c r="L222" s="36"/>
    </row>
    <row r="223" spans="1:12" s="22" customFormat="1" ht="13.5" x14ac:dyDescent="0.25">
      <c r="A223" s="44">
        <v>32</v>
      </c>
      <c r="B223" s="44" t="s">
        <v>0</v>
      </c>
      <c r="C223" s="24" t="s">
        <v>1</v>
      </c>
      <c r="D223" s="44" t="s">
        <v>2</v>
      </c>
      <c r="E223" s="46" t="s">
        <v>3</v>
      </c>
      <c r="I223" s="36"/>
      <c r="J223" s="36"/>
      <c r="K223" s="36"/>
      <c r="L223" s="36"/>
    </row>
    <row r="224" spans="1:12" s="22" customFormat="1" ht="13.5" x14ac:dyDescent="0.25">
      <c r="A224" s="45"/>
      <c r="B224" s="45"/>
      <c r="C224" s="30" t="s">
        <v>49</v>
      </c>
      <c r="D224" s="45"/>
      <c r="E224" s="47"/>
      <c r="I224" s="36"/>
      <c r="J224" s="36"/>
      <c r="K224" s="36"/>
      <c r="L224" s="36"/>
    </row>
    <row r="225" spans="1:12" s="22" customFormat="1" ht="13.5" x14ac:dyDescent="0.25">
      <c r="A225" s="26"/>
      <c r="B225" s="27" t="s">
        <v>4</v>
      </c>
      <c r="C225" s="27" t="s">
        <v>171</v>
      </c>
      <c r="D225" s="27" t="s">
        <v>16</v>
      </c>
      <c r="E225" s="28" t="s">
        <v>177</v>
      </c>
      <c r="I225" s="36"/>
      <c r="J225" s="36"/>
      <c r="K225" s="36"/>
      <c r="L225" s="36"/>
    </row>
    <row r="226" spans="1:12" s="22" customFormat="1" ht="13.5" x14ac:dyDescent="0.25">
      <c r="A226" s="26"/>
      <c r="B226" s="27" t="s">
        <v>5</v>
      </c>
      <c r="C226" s="27" t="s">
        <v>126</v>
      </c>
      <c r="D226" s="27" t="s">
        <v>81</v>
      </c>
      <c r="E226" s="28" t="s">
        <v>178</v>
      </c>
      <c r="I226" s="36"/>
      <c r="J226" s="36"/>
      <c r="K226" s="36"/>
      <c r="L226" s="36"/>
    </row>
    <row r="227" spans="1:12" s="22" customFormat="1" ht="13.5" x14ac:dyDescent="0.25">
      <c r="A227" s="26"/>
      <c r="B227" s="27" t="s">
        <v>6</v>
      </c>
      <c r="C227" s="27" t="s">
        <v>8</v>
      </c>
      <c r="D227" s="27" t="s">
        <v>16</v>
      </c>
      <c r="E227" s="28" t="s">
        <v>179</v>
      </c>
      <c r="I227" s="36"/>
      <c r="J227" s="36"/>
      <c r="K227" s="36"/>
      <c r="L227" s="36"/>
    </row>
    <row r="228" spans="1:12" s="22" customFormat="1" ht="13.5" x14ac:dyDescent="0.25">
      <c r="A228" s="44">
        <v>32</v>
      </c>
      <c r="B228" s="44" t="s">
        <v>0</v>
      </c>
      <c r="C228" s="24" t="s">
        <v>9</v>
      </c>
      <c r="D228" s="44" t="s">
        <v>2</v>
      </c>
      <c r="E228" s="46" t="s">
        <v>3</v>
      </c>
      <c r="I228" s="36"/>
      <c r="J228" s="36"/>
      <c r="K228" s="36"/>
      <c r="L228" s="36"/>
    </row>
    <row r="229" spans="1:12" s="22" customFormat="1" ht="13.5" x14ac:dyDescent="0.25">
      <c r="A229" s="45"/>
      <c r="B229" s="45"/>
      <c r="C229" s="30" t="s">
        <v>49</v>
      </c>
      <c r="D229" s="45"/>
      <c r="E229" s="47"/>
      <c r="I229" s="36"/>
      <c r="J229" s="36"/>
      <c r="K229" s="36"/>
      <c r="L229" s="36"/>
    </row>
    <row r="230" spans="1:12" s="22" customFormat="1" ht="13.5" x14ac:dyDescent="0.25">
      <c r="A230" s="26"/>
      <c r="B230" s="27" t="s">
        <v>4</v>
      </c>
      <c r="C230" s="27" t="s">
        <v>126</v>
      </c>
      <c r="D230" s="27" t="s">
        <v>81</v>
      </c>
      <c r="E230" s="28" t="s">
        <v>178</v>
      </c>
      <c r="I230" s="36"/>
      <c r="J230" s="36"/>
      <c r="K230" s="36"/>
      <c r="L230" s="36"/>
    </row>
    <row r="231" spans="1:12" s="22" customFormat="1" ht="13.5" x14ac:dyDescent="0.25">
      <c r="A231" s="26"/>
      <c r="B231" s="27" t="s">
        <v>5</v>
      </c>
      <c r="C231" s="27" t="s">
        <v>173</v>
      </c>
      <c r="D231" s="27" t="s">
        <v>20</v>
      </c>
      <c r="E231" s="28" t="s">
        <v>180</v>
      </c>
      <c r="I231" s="36"/>
      <c r="J231" s="36"/>
      <c r="K231" s="36"/>
      <c r="L231" s="36"/>
    </row>
    <row r="232" spans="1:12" s="22" customFormat="1" ht="13.5" x14ac:dyDescent="0.25">
      <c r="A232" s="26"/>
      <c r="B232" s="27" t="s">
        <v>6</v>
      </c>
      <c r="C232" s="27" t="s">
        <v>181</v>
      </c>
      <c r="D232" s="27" t="s">
        <v>16</v>
      </c>
      <c r="E232" s="28" t="s">
        <v>182</v>
      </c>
      <c r="I232" s="36"/>
      <c r="J232" s="36"/>
      <c r="K232" s="36"/>
      <c r="L232" s="36"/>
    </row>
    <row r="233" spans="1:12" s="22" customFormat="1" ht="13.5" x14ac:dyDescent="0.25">
      <c r="A233" s="44">
        <v>35</v>
      </c>
      <c r="B233" s="44" t="s">
        <v>0</v>
      </c>
      <c r="C233" s="24" t="s">
        <v>1</v>
      </c>
      <c r="D233" s="44" t="s">
        <v>2</v>
      </c>
      <c r="E233" s="46" t="s">
        <v>3</v>
      </c>
      <c r="I233" s="36"/>
      <c r="J233" s="36"/>
      <c r="K233" s="36"/>
      <c r="L233" s="36"/>
    </row>
    <row r="234" spans="1:12" s="22" customFormat="1" ht="13.5" x14ac:dyDescent="0.25">
      <c r="A234" s="45"/>
      <c r="B234" s="45"/>
      <c r="C234" s="30" t="s">
        <v>76</v>
      </c>
      <c r="D234" s="45"/>
      <c r="E234" s="47"/>
      <c r="I234" s="36"/>
      <c r="J234" s="36"/>
      <c r="K234" s="36"/>
      <c r="L234" s="36"/>
    </row>
    <row r="235" spans="1:12" s="22" customFormat="1" ht="14.25" x14ac:dyDescent="0.3">
      <c r="A235" s="26"/>
      <c r="B235" s="27" t="s">
        <v>4</v>
      </c>
      <c r="C235" s="43" t="s">
        <v>222</v>
      </c>
      <c r="D235" s="27" t="s">
        <v>16</v>
      </c>
      <c r="E235" s="28" t="s">
        <v>206</v>
      </c>
      <c r="I235" s="36"/>
      <c r="J235" s="36"/>
      <c r="K235" s="37"/>
      <c r="L235" s="36"/>
    </row>
    <row r="236" spans="1:12" s="22" customFormat="1" ht="14.25" x14ac:dyDescent="0.3">
      <c r="A236" s="26"/>
      <c r="B236" s="27" t="s">
        <v>5</v>
      </c>
      <c r="C236" s="43" t="s">
        <v>223</v>
      </c>
      <c r="D236" s="27" t="s">
        <v>81</v>
      </c>
      <c r="E236" s="28" t="s">
        <v>207</v>
      </c>
      <c r="I236" s="36"/>
      <c r="J236" s="36"/>
      <c r="K236" s="37"/>
      <c r="L236" s="36"/>
    </row>
    <row r="237" spans="1:12" s="22" customFormat="1" ht="14.25" x14ac:dyDescent="0.3">
      <c r="A237" s="26"/>
      <c r="B237" s="27" t="s">
        <v>6</v>
      </c>
      <c r="C237" s="43" t="s">
        <v>224</v>
      </c>
      <c r="D237" s="27" t="s">
        <v>12</v>
      </c>
      <c r="E237" s="28" t="s">
        <v>208</v>
      </c>
      <c r="I237" s="36"/>
      <c r="J237" s="36"/>
      <c r="K237" s="37"/>
      <c r="L237" s="36"/>
    </row>
    <row r="238" spans="1:12" s="22" customFormat="1" ht="13.5" x14ac:dyDescent="0.25">
      <c r="A238" s="44">
        <v>36</v>
      </c>
      <c r="B238" s="44" t="s">
        <v>0</v>
      </c>
      <c r="C238" s="24" t="s">
        <v>1</v>
      </c>
      <c r="D238" s="44" t="s">
        <v>2</v>
      </c>
      <c r="E238" s="46" t="s">
        <v>3</v>
      </c>
      <c r="I238" s="36"/>
      <c r="J238" s="36"/>
      <c r="K238" s="36"/>
      <c r="L238" s="36"/>
    </row>
    <row r="239" spans="1:12" s="22" customFormat="1" ht="13.5" x14ac:dyDescent="0.25">
      <c r="A239" s="45"/>
      <c r="B239" s="45"/>
      <c r="C239" s="30" t="s">
        <v>305</v>
      </c>
      <c r="D239" s="45"/>
      <c r="E239" s="47"/>
      <c r="I239" s="36"/>
      <c r="J239" s="36"/>
      <c r="K239" s="36"/>
      <c r="L239" s="36"/>
    </row>
    <row r="240" spans="1:12" s="22" customFormat="1" ht="14.25" x14ac:dyDescent="0.3">
      <c r="A240" s="26"/>
      <c r="B240" s="27" t="s">
        <v>4</v>
      </c>
      <c r="C240" s="43" t="s">
        <v>221</v>
      </c>
      <c r="D240" s="27" t="s">
        <v>81</v>
      </c>
      <c r="E240" s="28" t="s">
        <v>209</v>
      </c>
      <c r="I240" s="36"/>
      <c r="J240" s="36"/>
      <c r="K240" s="37"/>
      <c r="L240" s="36"/>
    </row>
    <row r="241" spans="1:12" s="22" customFormat="1" ht="14.25" x14ac:dyDescent="0.3">
      <c r="A241" s="26"/>
      <c r="B241" s="27" t="s">
        <v>5</v>
      </c>
      <c r="C241" s="43" t="s">
        <v>294</v>
      </c>
      <c r="D241" s="27" t="s">
        <v>16</v>
      </c>
      <c r="E241" s="28" t="s">
        <v>210</v>
      </c>
      <c r="I241" s="36"/>
      <c r="J241" s="36"/>
      <c r="K241" s="37"/>
      <c r="L241" s="36"/>
    </row>
    <row r="242" spans="1:12" s="22" customFormat="1" ht="14.25" x14ac:dyDescent="0.3">
      <c r="A242" s="26"/>
      <c r="B242" s="27" t="s">
        <v>6</v>
      </c>
      <c r="C242" s="43" t="s">
        <v>295</v>
      </c>
      <c r="D242" s="27" t="s">
        <v>18</v>
      </c>
      <c r="E242" s="28" t="s">
        <v>211</v>
      </c>
      <c r="I242" s="36"/>
      <c r="J242" s="36"/>
      <c r="K242" s="37"/>
      <c r="L242" s="36"/>
    </row>
    <row r="243" spans="1:12" s="22" customFormat="1" ht="13.5" x14ac:dyDescent="0.25">
      <c r="A243" s="44">
        <v>38</v>
      </c>
      <c r="B243" s="44" t="s">
        <v>0</v>
      </c>
      <c r="C243" s="24" t="s">
        <v>1</v>
      </c>
      <c r="D243" s="44" t="s">
        <v>2</v>
      </c>
      <c r="E243" s="46" t="s">
        <v>3</v>
      </c>
      <c r="I243" s="36"/>
      <c r="J243" s="36"/>
      <c r="K243" s="36"/>
      <c r="L243" s="36"/>
    </row>
    <row r="244" spans="1:12" s="22" customFormat="1" ht="13.5" x14ac:dyDescent="0.25">
      <c r="A244" s="45"/>
      <c r="B244" s="45"/>
      <c r="C244" s="30" t="s">
        <v>52</v>
      </c>
      <c r="D244" s="45"/>
      <c r="E244" s="47"/>
      <c r="I244" s="36"/>
      <c r="J244" s="36"/>
      <c r="K244" s="36"/>
      <c r="L244" s="36"/>
    </row>
    <row r="245" spans="1:12" s="22" customFormat="1" ht="13.5" x14ac:dyDescent="0.25">
      <c r="A245" s="26"/>
      <c r="B245" s="27" t="s">
        <v>4</v>
      </c>
      <c r="C245" s="27" t="s">
        <v>171</v>
      </c>
      <c r="D245" s="27" t="s">
        <v>16</v>
      </c>
      <c r="E245" s="28" t="s">
        <v>275</v>
      </c>
      <c r="I245" s="36"/>
      <c r="J245" s="36"/>
      <c r="K245" s="36"/>
      <c r="L245" s="36"/>
    </row>
    <row r="246" spans="1:12" s="22" customFormat="1" ht="13.5" x14ac:dyDescent="0.25">
      <c r="A246" s="26"/>
      <c r="B246" s="27" t="s">
        <v>5</v>
      </c>
      <c r="C246" s="27" t="s">
        <v>126</v>
      </c>
      <c r="D246" s="27" t="s">
        <v>81</v>
      </c>
      <c r="E246" s="28" t="s">
        <v>276</v>
      </c>
      <c r="I246" s="36"/>
      <c r="J246" s="36"/>
      <c r="K246" s="36"/>
      <c r="L246" s="36"/>
    </row>
    <row r="247" spans="1:12" s="22" customFormat="1" ht="13.5" x14ac:dyDescent="0.25">
      <c r="A247" s="26"/>
      <c r="B247" s="27" t="s">
        <v>6</v>
      </c>
      <c r="C247" s="27" t="s">
        <v>172</v>
      </c>
      <c r="D247" s="27" t="s">
        <v>81</v>
      </c>
      <c r="E247" s="28" t="s">
        <v>277</v>
      </c>
      <c r="I247" s="36"/>
      <c r="J247" s="36"/>
      <c r="K247" s="36"/>
      <c r="L247" s="36"/>
    </row>
    <row r="248" spans="1:12" s="22" customFormat="1" ht="13.5" x14ac:dyDescent="0.25">
      <c r="A248" s="44">
        <v>38</v>
      </c>
      <c r="B248" s="44" t="s">
        <v>0</v>
      </c>
      <c r="C248" s="24" t="s">
        <v>9</v>
      </c>
      <c r="D248" s="44" t="s">
        <v>2</v>
      </c>
      <c r="E248" s="46" t="s">
        <v>3</v>
      </c>
      <c r="I248" s="36"/>
      <c r="J248" s="36"/>
      <c r="K248" s="36"/>
      <c r="L248" s="36"/>
    </row>
    <row r="249" spans="1:12" s="22" customFormat="1" ht="13.5" x14ac:dyDescent="0.25">
      <c r="A249" s="45"/>
      <c r="B249" s="45"/>
      <c r="C249" s="30" t="s">
        <v>52</v>
      </c>
      <c r="D249" s="45"/>
      <c r="E249" s="47"/>
      <c r="I249" s="36"/>
      <c r="J249" s="36"/>
      <c r="K249" s="36"/>
      <c r="L249" s="36"/>
    </row>
    <row r="250" spans="1:12" s="22" customFormat="1" ht="13.5" x14ac:dyDescent="0.25">
      <c r="A250" s="26"/>
      <c r="B250" s="27" t="s">
        <v>4</v>
      </c>
      <c r="C250" s="38" t="s">
        <v>126</v>
      </c>
      <c r="D250" s="27" t="s">
        <v>81</v>
      </c>
      <c r="E250" s="28" t="s">
        <v>276</v>
      </c>
      <c r="I250" s="36"/>
      <c r="J250" s="36"/>
      <c r="K250" s="36"/>
      <c r="L250" s="36"/>
    </row>
    <row r="251" spans="1:12" s="22" customFormat="1" ht="13.5" x14ac:dyDescent="0.25">
      <c r="A251" s="26"/>
      <c r="B251" s="27" t="s">
        <v>5</v>
      </c>
      <c r="C251" s="38" t="s">
        <v>252</v>
      </c>
      <c r="D251" s="27" t="s">
        <v>23</v>
      </c>
      <c r="E251" s="28" t="s">
        <v>278</v>
      </c>
      <c r="I251" s="36"/>
      <c r="J251" s="36"/>
      <c r="K251" s="36"/>
      <c r="L251" s="36"/>
    </row>
    <row r="252" spans="1:12" s="22" customFormat="1" ht="13.5" x14ac:dyDescent="0.25">
      <c r="A252" s="26"/>
      <c r="B252" s="27" t="s">
        <v>6</v>
      </c>
      <c r="C252" s="38" t="s">
        <v>173</v>
      </c>
      <c r="D252" s="27" t="s">
        <v>20</v>
      </c>
      <c r="E252" s="28" t="s">
        <v>279</v>
      </c>
      <c r="I252" s="36"/>
      <c r="J252" s="36"/>
      <c r="K252" s="36"/>
      <c r="L252" s="36"/>
    </row>
    <row r="253" spans="1:12" s="22" customFormat="1" ht="13.5" x14ac:dyDescent="0.25">
      <c r="A253" s="44">
        <v>37</v>
      </c>
      <c r="B253" s="44" t="s">
        <v>0</v>
      </c>
      <c r="C253" s="24" t="s">
        <v>1</v>
      </c>
      <c r="D253" s="44" t="s">
        <v>2</v>
      </c>
      <c r="E253" s="46" t="s">
        <v>3</v>
      </c>
      <c r="I253" s="36"/>
      <c r="J253" s="36"/>
      <c r="K253" s="36"/>
      <c r="L253" s="36"/>
    </row>
    <row r="254" spans="1:12" s="22" customFormat="1" ht="13.5" x14ac:dyDescent="0.25">
      <c r="A254" s="45"/>
      <c r="B254" s="45"/>
      <c r="C254" s="30" t="s">
        <v>53</v>
      </c>
      <c r="D254" s="45"/>
      <c r="E254" s="47"/>
      <c r="I254" s="36"/>
      <c r="J254" s="36"/>
      <c r="K254" s="36"/>
      <c r="L254" s="36"/>
    </row>
    <row r="255" spans="1:12" s="22" customFormat="1" ht="13.5" x14ac:dyDescent="0.25">
      <c r="A255" s="26"/>
      <c r="B255" s="27" t="s">
        <v>4</v>
      </c>
      <c r="C255" s="27" t="s">
        <v>107</v>
      </c>
      <c r="D255" s="27" t="s">
        <v>81</v>
      </c>
      <c r="E255" s="28" t="s">
        <v>225</v>
      </c>
      <c r="I255" s="36"/>
      <c r="J255" s="36"/>
      <c r="K255" s="36"/>
      <c r="L255" s="36"/>
    </row>
    <row r="256" spans="1:12" s="22" customFormat="1" ht="13.5" x14ac:dyDescent="0.25">
      <c r="A256" s="26"/>
      <c r="B256" s="27" t="s">
        <v>5</v>
      </c>
      <c r="C256" s="27" t="s">
        <v>160</v>
      </c>
      <c r="D256" s="27" t="s">
        <v>16</v>
      </c>
      <c r="E256" s="28" t="s">
        <v>227</v>
      </c>
      <c r="I256" s="36"/>
      <c r="J256" s="36"/>
      <c r="K256" s="36"/>
      <c r="L256" s="36"/>
    </row>
    <row r="257" spans="1:12" s="22" customFormat="1" ht="13.5" x14ac:dyDescent="0.25">
      <c r="A257" s="26"/>
      <c r="B257" s="27" t="s">
        <v>6</v>
      </c>
      <c r="C257" s="27" t="s">
        <v>96</v>
      </c>
      <c r="D257" s="27" t="s">
        <v>16</v>
      </c>
      <c r="E257" s="28" t="s">
        <v>226</v>
      </c>
      <c r="I257" s="36"/>
      <c r="J257" s="36"/>
      <c r="K257" s="36"/>
      <c r="L257" s="36"/>
    </row>
    <row r="258" spans="1:12" s="22" customFormat="1" ht="13.5" x14ac:dyDescent="0.25">
      <c r="A258" s="44">
        <v>37</v>
      </c>
      <c r="B258" s="44" t="s">
        <v>0</v>
      </c>
      <c r="C258" s="24" t="s">
        <v>9</v>
      </c>
      <c r="D258" s="44" t="s">
        <v>2</v>
      </c>
      <c r="E258" s="46" t="s">
        <v>3</v>
      </c>
      <c r="I258" s="36"/>
      <c r="J258" s="36"/>
      <c r="K258" s="36"/>
      <c r="L258" s="36"/>
    </row>
    <row r="259" spans="1:12" s="22" customFormat="1" ht="13.5" x14ac:dyDescent="0.25">
      <c r="A259" s="45"/>
      <c r="B259" s="45"/>
      <c r="C259" s="30" t="s">
        <v>53</v>
      </c>
      <c r="D259" s="45"/>
      <c r="E259" s="47"/>
      <c r="I259" s="36"/>
      <c r="J259" s="36"/>
      <c r="K259" s="36"/>
      <c r="L259" s="36"/>
    </row>
    <row r="260" spans="1:12" s="22" customFormat="1" ht="13.5" x14ac:dyDescent="0.25">
      <c r="A260" s="26"/>
      <c r="B260" s="27" t="s">
        <v>4</v>
      </c>
      <c r="C260" s="27" t="s">
        <v>160</v>
      </c>
      <c r="D260" s="27" t="s">
        <v>16</v>
      </c>
      <c r="E260" s="28" t="s">
        <v>227</v>
      </c>
    </row>
    <row r="261" spans="1:12" s="22" customFormat="1" ht="13.5" x14ac:dyDescent="0.25">
      <c r="A261" s="26"/>
      <c r="B261" s="27" t="s">
        <v>5</v>
      </c>
      <c r="C261" s="27" t="s">
        <v>96</v>
      </c>
      <c r="D261" s="27" t="s">
        <v>16</v>
      </c>
      <c r="E261" s="28" t="s">
        <v>226</v>
      </c>
    </row>
    <row r="262" spans="1:12" s="22" customFormat="1" ht="13.5" x14ac:dyDescent="0.25">
      <c r="A262" s="26"/>
      <c r="B262" s="27" t="s">
        <v>6</v>
      </c>
      <c r="C262" s="27" t="s">
        <v>228</v>
      </c>
      <c r="D262" s="27" t="s">
        <v>81</v>
      </c>
      <c r="E262" s="28" t="s">
        <v>229</v>
      </c>
    </row>
    <row r="263" spans="1:12" s="22" customFormat="1" ht="13.5" x14ac:dyDescent="0.25">
      <c r="A263" s="44">
        <v>40</v>
      </c>
      <c r="B263" s="44" t="s">
        <v>0</v>
      </c>
      <c r="C263" s="24" t="s">
        <v>1</v>
      </c>
      <c r="D263" s="44" t="s">
        <v>2</v>
      </c>
      <c r="E263" s="46" t="s">
        <v>3</v>
      </c>
    </row>
    <row r="264" spans="1:12" s="22" customFormat="1" ht="13.5" x14ac:dyDescent="0.25">
      <c r="A264" s="45"/>
      <c r="B264" s="45"/>
      <c r="C264" s="30" t="s">
        <v>54</v>
      </c>
      <c r="D264" s="45"/>
      <c r="E264" s="47"/>
    </row>
    <row r="265" spans="1:12" s="22" customFormat="1" ht="13.5" x14ac:dyDescent="0.25">
      <c r="A265" s="26"/>
      <c r="B265" s="27" t="s">
        <v>4</v>
      </c>
      <c r="C265" s="27" t="s">
        <v>154</v>
      </c>
      <c r="D265" s="27" t="s">
        <v>81</v>
      </c>
      <c r="E265" s="28">
        <v>25.07</v>
      </c>
    </row>
    <row r="266" spans="1:12" s="22" customFormat="1" ht="13.5" x14ac:dyDescent="0.25">
      <c r="A266" s="26"/>
      <c r="B266" s="27" t="s">
        <v>5</v>
      </c>
      <c r="C266" s="27" t="s">
        <v>271</v>
      </c>
      <c r="D266" s="27" t="s">
        <v>81</v>
      </c>
      <c r="E266" s="28">
        <v>26.07</v>
      </c>
    </row>
    <row r="267" spans="1:12" s="22" customFormat="1" ht="13.5" x14ac:dyDescent="0.25">
      <c r="A267" s="26"/>
      <c r="B267" s="27" t="s">
        <v>6</v>
      </c>
      <c r="C267" s="27" t="s">
        <v>272</v>
      </c>
      <c r="D267" s="27" t="s">
        <v>21</v>
      </c>
      <c r="E267" s="28">
        <v>26.23</v>
      </c>
    </row>
    <row r="268" spans="1:12" s="22" customFormat="1" ht="13.5" x14ac:dyDescent="0.25">
      <c r="A268" s="44">
        <v>40</v>
      </c>
      <c r="B268" s="44" t="s">
        <v>0</v>
      </c>
      <c r="C268" s="24" t="s">
        <v>9</v>
      </c>
      <c r="D268" s="44" t="s">
        <v>2</v>
      </c>
      <c r="E268" s="46" t="s">
        <v>3</v>
      </c>
    </row>
    <row r="269" spans="1:12" s="22" customFormat="1" ht="13.5" x14ac:dyDescent="0.25">
      <c r="A269" s="45"/>
      <c r="B269" s="45"/>
      <c r="C269" s="30" t="s">
        <v>54</v>
      </c>
      <c r="D269" s="45"/>
      <c r="E269" s="47"/>
    </row>
    <row r="270" spans="1:12" s="22" customFormat="1" ht="13.5" x14ac:dyDescent="0.25">
      <c r="A270" s="26"/>
      <c r="B270" s="27" t="s">
        <v>4</v>
      </c>
      <c r="C270" s="27" t="s">
        <v>152</v>
      </c>
      <c r="D270" s="27" t="s">
        <v>12</v>
      </c>
      <c r="E270" s="28">
        <v>26.32</v>
      </c>
    </row>
    <row r="271" spans="1:12" s="22" customFormat="1" ht="13.5" x14ac:dyDescent="0.25">
      <c r="A271" s="26"/>
      <c r="B271" s="27" t="s">
        <v>5</v>
      </c>
      <c r="C271" s="27" t="s">
        <v>151</v>
      </c>
      <c r="D271" s="27" t="s">
        <v>20</v>
      </c>
      <c r="E271" s="28">
        <v>26.89</v>
      </c>
    </row>
    <row r="272" spans="1:12" s="22" customFormat="1" ht="13.5" x14ac:dyDescent="0.25">
      <c r="A272" s="26"/>
      <c r="B272" s="27" t="s">
        <v>6</v>
      </c>
      <c r="C272" s="27" t="s">
        <v>252</v>
      </c>
      <c r="D272" s="27" t="s">
        <v>23</v>
      </c>
      <c r="E272" s="28">
        <v>27.17</v>
      </c>
    </row>
    <row r="273" spans="1:5" s="22" customFormat="1" ht="13.5" x14ac:dyDescent="0.25">
      <c r="A273" s="44">
        <v>39</v>
      </c>
      <c r="B273" s="44" t="s">
        <v>0</v>
      </c>
      <c r="C273" s="24" t="s">
        <v>1</v>
      </c>
      <c r="D273" s="44" t="s">
        <v>2</v>
      </c>
      <c r="E273" s="46" t="s">
        <v>3</v>
      </c>
    </row>
    <row r="274" spans="1:5" s="22" customFormat="1" ht="13.5" x14ac:dyDescent="0.25">
      <c r="A274" s="45"/>
      <c r="B274" s="45"/>
      <c r="C274" s="30" t="s">
        <v>55</v>
      </c>
      <c r="D274" s="45"/>
      <c r="E274" s="47"/>
    </row>
    <row r="275" spans="1:5" s="22" customFormat="1" ht="13.5" x14ac:dyDescent="0.25">
      <c r="A275" s="26"/>
      <c r="B275" s="27" t="s">
        <v>4</v>
      </c>
      <c r="C275" s="27" t="s">
        <v>170</v>
      </c>
      <c r="D275" s="27" t="s">
        <v>16</v>
      </c>
      <c r="E275" s="28">
        <v>26.28</v>
      </c>
    </row>
    <row r="276" spans="1:5" s="22" customFormat="1" ht="13.5" x14ac:dyDescent="0.25">
      <c r="A276" s="26"/>
      <c r="B276" s="27" t="s">
        <v>5</v>
      </c>
      <c r="C276" s="27" t="s">
        <v>160</v>
      </c>
      <c r="D276" s="27" t="s">
        <v>16</v>
      </c>
      <c r="E276" s="28">
        <v>26.5</v>
      </c>
    </row>
    <row r="277" spans="1:5" s="22" customFormat="1" ht="13.5" x14ac:dyDescent="0.25">
      <c r="A277" s="26"/>
      <c r="B277" s="27" t="s">
        <v>6</v>
      </c>
      <c r="C277" s="27" t="s">
        <v>200</v>
      </c>
      <c r="D277" s="27" t="s">
        <v>12</v>
      </c>
      <c r="E277" s="28">
        <v>26.77</v>
      </c>
    </row>
    <row r="278" spans="1:5" s="22" customFormat="1" ht="13.5" x14ac:dyDescent="0.25">
      <c r="A278" s="44">
        <v>39</v>
      </c>
      <c r="B278" s="44" t="s">
        <v>0</v>
      </c>
      <c r="C278" s="24" t="s">
        <v>9</v>
      </c>
      <c r="D278" s="44" t="s">
        <v>2</v>
      </c>
      <c r="E278" s="46" t="s">
        <v>3</v>
      </c>
    </row>
    <row r="279" spans="1:5" s="22" customFormat="1" ht="13.5" x14ac:dyDescent="0.25">
      <c r="A279" s="45"/>
      <c r="B279" s="45"/>
      <c r="C279" s="30" t="s">
        <v>55</v>
      </c>
      <c r="D279" s="45"/>
      <c r="E279" s="47"/>
    </row>
    <row r="280" spans="1:5" s="22" customFormat="1" ht="13.5" x14ac:dyDescent="0.25">
      <c r="A280" s="26"/>
      <c r="B280" s="27" t="s">
        <v>4</v>
      </c>
      <c r="C280" s="27" t="s">
        <v>160</v>
      </c>
      <c r="D280" s="27" t="s">
        <v>16</v>
      </c>
      <c r="E280" s="28">
        <v>26.5</v>
      </c>
    </row>
    <row r="281" spans="1:5" s="22" customFormat="1" ht="13.5" x14ac:dyDescent="0.25">
      <c r="A281" s="26"/>
      <c r="B281" s="27" t="s">
        <v>5</v>
      </c>
      <c r="C281" s="27" t="s">
        <v>273</v>
      </c>
      <c r="D281" s="27" t="s">
        <v>12</v>
      </c>
      <c r="E281" s="28">
        <v>27.32</v>
      </c>
    </row>
    <row r="282" spans="1:5" s="22" customFormat="1" ht="13.5" x14ac:dyDescent="0.25">
      <c r="A282" s="26"/>
      <c r="B282" s="27" t="s">
        <v>6</v>
      </c>
      <c r="C282" s="27" t="s">
        <v>274</v>
      </c>
      <c r="D282" s="27" t="s">
        <v>16</v>
      </c>
      <c r="E282" s="28">
        <v>27.33</v>
      </c>
    </row>
    <row r="283" spans="1:5" s="22" customFormat="1" ht="13.5" hidden="1" x14ac:dyDescent="0.25">
      <c r="A283" s="44"/>
      <c r="B283" s="44" t="s">
        <v>0</v>
      </c>
      <c r="C283" s="24" t="s">
        <v>9</v>
      </c>
      <c r="D283" s="44" t="s">
        <v>2</v>
      </c>
      <c r="E283" s="46" t="s">
        <v>3</v>
      </c>
    </row>
    <row r="284" spans="1:5" s="22" customFormat="1" ht="13.5" hidden="1" x14ac:dyDescent="0.25">
      <c r="A284" s="45"/>
      <c r="B284" s="45"/>
      <c r="C284" s="30" t="s">
        <v>68</v>
      </c>
      <c r="D284" s="45"/>
      <c r="E284" s="47"/>
    </row>
    <row r="285" spans="1:5" s="22" customFormat="1" ht="13.5" hidden="1" x14ac:dyDescent="0.25">
      <c r="A285" s="26"/>
      <c r="B285" s="27"/>
      <c r="C285" s="27"/>
      <c r="D285" s="27"/>
      <c r="E285" s="28"/>
    </row>
    <row r="286" spans="1:5" s="22" customFormat="1" ht="13.5" hidden="1" x14ac:dyDescent="0.25">
      <c r="A286" s="26"/>
      <c r="B286" s="27"/>
      <c r="C286" s="27"/>
      <c r="D286" s="27"/>
      <c r="E286" s="28"/>
    </row>
    <row r="287" spans="1:5" s="22" customFormat="1" ht="13.5" x14ac:dyDescent="0.25">
      <c r="A287" s="44">
        <v>43</v>
      </c>
      <c r="B287" s="44" t="s">
        <v>0</v>
      </c>
      <c r="C287" s="24" t="s">
        <v>1</v>
      </c>
      <c r="D287" s="44" t="s">
        <v>2</v>
      </c>
      <c r="E287" s="46" t="s">
        <v>3</v>
      </c>
    </row>
    <row r="288" spans="1:5" s="22" customFormat="1" ht="13.5" x14ac:dyDescent="0.25">
      <c r="A288" s="45"/>
      <c r="B288" s="45"/>
      <c r="C288" s="30" t="s">
        <v>56</v>
      </c>
      <c r="D288" s="45"/>
      <c r="E288" s="47"/>
    </row>
    <row r="289" spans="1:5" s="22" customFormat="1" ht="13.5" x14ac:dyDescent="0.25">
      <c r="A289" s="26"/>
      <c r="B289" s="27" t="s">
        <v>4</v>
      </c>
      <c r="C289" s="27" t="s">
        <v>172</v>
      </c>
      <c r="D289" s="27" t="s">
        <v>81</v>
      </c>
      <c r="E289" s="28" t="s">
        <v>265</v>
      </c>
    </row>
    <row r="290" spans="1:5" s="22" customFormat="1" ht="13.5" x14ac:dyDescent="0.25">
      <c r="A290" s="26"/>
      <c r="B290" s="27" t="s">
        <v>5</v>
      </c>
      <c r="C290" s="27" t="s">
        <v>166</v>
      </c>
      <c r="D290" s="27" t="s">
        <v>16</v>
      </c>
      <c r="E290" s="28" t="s">
        <v>266</v>
      </c>
    </row>
    <row r="291" spans="1:5" s="22" customFormat="1" ht="13.5" x14ac:dyDescent="0.25">
      <c r="A291" s="26"/>
      <c r="B291" s="27" t="s">
        <v>6</v>
      </c>
      <c r="C291" s="27" t="s">
        <v>8</v>
      </c>
      <c r="D291" s="27" t="s">
        <v>16</v>
      </c>
      <c r="E291" s="28" t="s">
        <v>267</v>
      </c>
    </row>
    <row r="292" spans="1:5" s="22" customFormat="1" ht="13.5" x14ac:dyDescent="0.25">
      <c r="A292" s="44">
        <v>43</v>
      </c>
      <c r="B292" s="44" t="s">
        <v>0</v>
      </c>
      <c r="C292" s="24" t="s">
        <v>9</v>
      </c>
      <c r="D292" s="44" t="s">
        <v>2</v>
      </c>
      <c r="E292" s="46" t="s">
        <v>3</v>
      </c>
    </row>
    <row r="293" spans="1:5" s="22" customFormat="1" ht="13.5" x14ac:dyDescent="0.25">
      <c r="A293" s="45"/>
      <c r="B293" s="45"/>
      <c r="C293" s="30" t="s">
        <v>56</v>
      </c>
      <c r="D293" s="45"/>
      <c r="E293" s="47"/>
    </row>
    <row r="294" spans="1:5" s="22" customFormat="1" ht="13.5" x14ac:dyDescent="0.25">
      <c r="A294" s="26"/>
      <c r="B294" s="27" t="s">
        <v>4</v>
      </c>
      <c r="C294" s="27" t="s">
        <v>126</v>
      </c>
      <c r="D294" s="27" t="s">
        <v>81</v>
      </c>
      <c r="E294" s="28" t="s">
        <v>268</v>
      </c>
    </row>
    <row r="295" spans="1:5" s="22" customFormat="1" ht="13.5" x14ac:dyDescent="0.25">
      <c r="A295" s="26"/>
      <c r="B295" s="27" t="s">
        <v>5</v>
      </c>
      <c r="C295" s="27" t="s">
        <v>152</v>
      </c>
      <c r="D295" s="27" t="s">
        <v>12</v>
      </c>
      <c r="E295" s="28" t="s">
        <v>269</v>
      </c>
    </row>
    <row r="296" spans="1:5" s="22" customFormat="1" ht="13.5" x14ac:dyDescent="0.25">
      <c r="A296" s="26"/>
      <c r="B296" s="27" t="s">
        <v>6</v>
      </c>
      <c r="C296" s="27" t="s">
        <v>167</v>
      </c>
      <c r="D296" s="27" t="s">
        <v>81</v>
      </c>
      <c r="E296" s="28" t="s">
        <v>270</v>
      </c>
    </row>
    <row r="297" spans="1:5" s="22" customFormat="1" ht="13.5" x14ac:dyDescent="0.25">
      <c r="A297" s="44">
        <v>44</v>
      </c>
      <c r="B297" s="44" t="s">
        <v>0</v>
      </c>
      <c r="C297" s="24" t="s">
        <v>1</v>
      </c>
      <c r="D297" s="44" t="s">
        <v>2</v>
      </c>
      <c r="E297" s="46" t="s">
        <v>3</v>
      </c>
    </row>
    <row r="298" spans="1:5" s="22" customFormat="1" ht="13.5" x14ac:dyDescent="0.25">
      <c r="A298" s="45"/>
      <c r="B298" s="45"/>
      <c r="C298" s="30" t="s">
        <v>57</v>
      </c>
      <c r="D298" s="45"/>
      <c r="E298" s="47"/>
    </row>
    <row r="299" spans="1:5" s="22" customFormat="1" ht="13.5" x14ac:dyDescent="0.25">
      <c r="A299" s="26"/>
      <c r="B299" s="27" t="s">
        <v>4</v>
      </c>
      <c r="C299" s="27" t="s">
        <v>107</v>
      </c>
      <c r="D299" s="27" t="s">
        <v>81</v>
      </c>
      <c r="E299" s="28" t="s">
        <v>258</v>
      </c>
    </row>
    <row r="300" spans="1:5" s="22" customFormat="1" ht="13.5" x14ac:dyDescent="0.25">
      <c r="A300" s="26"/>
      <c r="B300" s="27" t="s">
        <v>5</v>
      </c>
      <c r="C300" s="27" t="s">
        <v>96</v>
      </c>
      <c r="D300" s="27" t="s">
        <v>16</v>
      </c>
      <c r="E300" s="28" t="s">
        <v>259</v>
      </c>
    </row>
    <row r="301" spans="1:5" s="22" customFormat="1" ht="13.5" x14ac:dyDescent="0.25">
      <c r="A301" s="26"/>
      <c r="B301" s="27" t="s">
        <v>6</v>
      </c>
      <c r="C301" s="27" t="s">
        <v>260</v>
      </c>
      <c r="D301" s="27" t="s">
        <v>16</v>
      </c>
      <c r="E301" s="28" t="s">
        <v>261</v>
      </c>
    </row>
    <row r="302" spans="1:5" s="22" customFormat="1" ht="13.5" x14ac:dyDescent="0.25">
      <c r="A302" s="39"/>
      <c r="B302" s="40" t="s">
        <v>6</v>
      </c>
      <c r="C302" s="27" t="s">
        <v>262</v>
      </c>
      <c r="D302" s="40" t="s">
        <v>11</v>
      </c>
      <c r="E302" s="41" t="s">
        <v>261</v>
      </c>
    </row>
    <row r="303" spans="1:5" s="22" customFormat="1" ht="13.5" x14ac:dyDescent="0.25">
      <c r="A303" s="44">
        <v>44</v>
      </c>
      <c r="B303" s="44" t="s">
        <v>0</v>
      </c>
      <c r="C303" s="24" t="s">
        <v>9</v>
      </c>
      <c r="D303" s="44" t="s">
        <v>2</v>
      </c>
      <c r="E303" s="46" t="s">
        <v>3</v>
      </c>
    </row>
    <row r="304" spans="1:5" s="22" customFormat="1" ht="13.5" x14ac:dyDescent="0.25">
      <c r="A304" s="45"/>
      <c r="B304" s="45"/>
      <c r="C304" s="30" t="s">
        <v>57</v>
      </c>
      <c r="D304" s="45"/>
      <c r="E304" s="47"/>
    </row>
    <row r="305" spans="1:12" s="22" customFormat="1" ht="13.5" x14ac:dyDescent="0.25">
      <c r="A305" s="26"/>
      <c r="B305" s="27" t="s">
        <v>4</v>
      </c>
      <c r="C305" s="27" t="s">
        <v>96</v>
      </c>
      <c r="D305" s="27" t="s">
        <v>16</v>
      </c>
      <c r="E305" s="28" t="s">
        <v>259</v>
      </c>
    </row>
    <row r="306" spans="1:12" s="22" customFormat="1" ht="13.5" x14ac:dyDescent="0.25">
      <c r="A306" s="26"/>
      <c r="B306" s="27" t="s">
        <v>5</v>
      </c>
      <c r="C306" s="27" t="s">
        <v>260</v>
      </c>
      <c r="D306" s="27" t="s">
        <v>16</v>
      </c>
      <c r="E306" s="28" t="s">
        <v>261</v>
      </c>
    </row>
    <row r="307" spans="1:12" s="22" customFormat="1" ht="13.5" x14ac:dyDescent="0.25">
      <c r="A307" s="26"/>
      <c r="B307" s="27" t="s">
        <v>6</v>
      </c>
      <c r="C307" s="27" t="s">
        <v>263</v>
      </c>
      <c r="D307" s="27" t="s">
        <v>81</v>
      </c>
      <c r="E307" s="28" t="s">
        <v>264</v>
      </c>
    </row>
    <row r="308" spans="1:12" s="22" customFormat="1" ht="13.5" x14ac:dyDescent="0.25">
      <c r="A308" s="44">
        <v>45</v>
      </c>
      <c r="B308" s="44" t="s">
        <v>0</v>
      </c>
      <c r="C308" s="24" t="s">
        <v>9</v>
      </c>
      <c r="D308" s="44" t="s">
        <v>2</v>
      </c>
      <c r="E308" s="46" t="s">
        <v>3</v>
      </c>
    </row>
    <row r="309" spans="1:12" s="22" customFormat="1" ht="13.5" x14ac:dyDescent="0.25">
      <c r="A309" s="45"/>
      <c r="B309" s="45"/>
      <c r="C309" s="30" t="s">
        <v>69</v>
      </c>
      <c r="D309" s="45"/>
      <c r="E309" s="47"/>
    </row>
    <row r="310" spans="1:12" s="22" customFormat="1" ht="14.25" x14ac:dyDescent="0.3">
      <c r="A310" s="26"/>
      <c r="B310" s="27" t="s">
        <v>4</v>
      </c>
      <c r="C310" s="43" t="s">
        <v>296</v>
      </c>
      <c r="D310" s="27" t="s">
        <v>81</v>
      </c>
      <c r="E310" s="28" t="s">
        <v>280</v>
      </c>
    </row>
    <row r="311" spans="1:12" s="22" customFormat="1" ht="14.25" x14ac:dyDescent="0.3">
      <c r="A311" s="26"/>
      <c r="B311" s="27" t="s">
        <v>5</v>
      </c>
      <c r="C311" s="43" t="s">
        <v>281</v>
      </c>
      <c r="D311" s="27" t="s">
        <v>12</v>
      </c>
      <c r="E311" s="28" t="s">
        <v>282</v>
      </c>
    </row>
    <row r="312" spans="1:12" s="22" customFormat="1" ht="14.25" x14ac:dyDescent="0.3">
      <c r="A312" s="26"/>
      <c r="B312" s="27" t="s">
        <v>6</v>
      </c>
      <c r="C312" s="43" t="s">
        <v>297</v>
      </c>
      <c r="D312" s="27" t="s">
        <v>16</v>
      </c>
      <c r="E312" s="28" t="s">
        <v>283</v>
      </c>
    </row>
    <row r="313" spans="1:12" s="22" customFormat="1" ht="13.5" x14ac:dyDescent="0.25">
      <c r="A313" s="44">
        <v>46</v>
      </c>
      <c r="B313" s="44" t="s">
        <v>0</v>
      </c>
      <c r="C313" s="24" t="s">
        <v>9</v>
      </c>
      <c r="D313" s="44" t="s">
        <v>2</v>
      </c>
      <c r="E313" s="46" t="s">
        <v>3</v>
      </c>
      <c r="I313" s="36"/>
      <c r="J313" s="36"/>
      <c r="K313" s="36"/>
      <c r="L313" s="36"/>
    </row>
    <row r="314" spans="1:12" s="22" customFormat="1" ht="13.5" x14ac:dyDescent="0.25">
      <c r="A314" s="45"/>
      <c r="B314" s="45"/>
      <c r="C314" s="32" t="s">
        <v>58</v>
      </c>
      <c r="D314" s="48"/>
      <c r="E314" s="51"/>
      <c r="I314" s="36"/>
      <c r="J314" s="36"/>
      <c r="K314" s="36"/>
      <c r="L314" s="36"/>
    </row>
    <row r="315" spans="1:12" s="22" customFormat="1" ht="14.25" x14ac:dyDescent="0.3">
      <c r="A315" s="33"/>
      <c r="B315" s="34" t="s">
        <v>4</v>
      </c>
      <c r="C315" s="43" t="s">
        <v>298</v>
      </c>
      <c r="D315" s="27" t="s">
        <v>16</v>
      </c>
      <c r="E315" s="28" t="s">
        <v>287</v>
      </c>
      <c r="I315" s="36"/>
      <c r="J315" s="36"/>
      <c r="K315" s="37"/>
      <c r="L315" s="36"/>
    </row>
    <row r="316" spans="1:12" s="22" customFormat="1" ht="14.25" x14ac:dyDescent="0.3">
      <c r="A316" s="33"/>
      <c r="B316" s="34" t="s">
        <v>5</v>
      </c>
      <c r="C316" s="43" t="s">
        <v>299</v>
      </c>
      <c r="D316" s="27" t="s">
        <v>81</v>
      </c>
      <c r="E316" s="28" t="s">
        <v>288</v>
      </c>
      <c r="I316" s="36"/>
      <c r="J316" s="36"/>
      <c r="K316" s="37"/>
      <c r="L316" s="36"/>
    </row>
    <row r="317" spans="1:12" s="22" customFormat="1" ht="14.25" x14ac:dyDescent="0.3">
      <c r="A317" s="33"/>
      <c r="B317" s="34" t="s">
        <v>6</v>
      </c>
      <c r="C317" s="43" t="s">
        <v>300</v>
      </c>
      <c r="D317" s="27" t="s">
        <v>19</v>
      </c>
      <c r="E317" s="28" t="s">
        <v>289</v>
      </c>
      <c r="I317" s="36"/>
      <c r="J317" s="36"/>
      <c r="K317" s="37"/>
      <c r="L317" s="36"/>
    </row>
    <row r="318" spans="1:12" s="22" customFormat="1" ht="13.5" x14ac:dyDescent="0.25">
      <c r="A318" s="44">
        <v>56</v>
      </c>
      <c r="B318" s="44" t="s">
        <v>0</v>
      </c>
      <c r="C318" s="35" t="s">
        <v>1</v>
      </c>
      <c r="D318" s="48" t="s">
        <v>2</v>
      </c>
      <c r="E318" s="51" t="s">
        <v>3</v>
      </c>
      <c r="I318" s="36"/>
      <c r="J318" s="36"/>
      <c r="K318" s="36"/>
      <c r="L318" s="36"/>
    </row>
    <row r="319" spans="1:12" s="22" customFormat="1" ht="13.5" x14ac:dyDescent="0.25">
      <c r="A319" s="45"/>
      <c r="B319" s="45"/>
      <c r="C319" s="30" t="s">
        <v>59</v>
      </c>
      <c r="D319" s="45"/>
      <c r="E319" s="47"/>
      <c r="I319" s="36"/>
      <c r="J319" s="36"/>
      <c r="K319" s="36"/>
      <c r="L319" s="36"/>
    </row>
    <row r="320" spans="1:12" s="22" customFormat="1" ht="13.5" x14ac:dyDescent="0.25">
      <c r="A320" s="26"/>
      <c r="B320" s="27" t="s">
        <v>4</v>
      </c>
      <c r="C320" s="27" t="s">
        <v>107</v>
      </c>
      <c r="D320" s="27" t="s">
        <v>81</v>
      </c>
      <c r="E320" s="28" t="s">
        <v>236</v>
      </c>
      <c r="I320" s="36"/>
      <c r="J320" s="36"/>
      <c r="K320" s="36"/>
      <c r="L320" s="36"/>
    </row>
    <row r="321" spans="1:12" s="22" customFormat="1" ht="13.5" x14ac:dyDescent="0.25">
      <c r="A321" s="26"/>
      <c r="B321" s="27" t="s">
        <v>5</v>
      </c>
      <c r="C321" s="27" t="s">
        <v>96</v>
      </c>
      <c r="D321" s="27" t="s">
        <v>16</v>
      </c>
      <c r="E321" s="28" t="s">
        <v>237</v>
      </c>
      <c r="I321" s="36"/>
      <c r="J321" s="36"/>
      <c r="K321" s="36"/>
      <c r="L321" s="36"/>
    </row>
    <row r="322" spans="1:12" s="22" customFormat="1" ht="13.5" x14ac:dyDescent="0.25">
      <c r="A322" s="26"/>
      <c r="B322" s="27" t="s">
        <v>6</v>
      </c>
      <c r="C322" s="27" t="s">
        <v>185</v>
      </c>
      <c r="D322" s="27" t="s">
        <v>16</v>
      </c>
      <c r="E322" s="28" t="s">
        <v>238</v>
      </c>
      <c r="I322" s="36"/>
      <c r="J322" s="36"/>
      <c r="K322" s="36"/>
      <c r="L322" s="36"/>
    </row>
    <row r="323" spans="1:12" s="22" customFormat="1" ht="13.5" x14ac:dyDescent="0.25">
      <c r="A323" s="44">
        <v>56</v>
      </c>
      <c r="B323" s="44" t="s">
        <v>0</v>
      </c>
      <c r="C323" s="24" t="s">
        <v>9</v>
      </c>
      <c r="D323" s="44" t="s">
        <v>2</v>
      </c>
      <c r="E323" s="46" t="s">
        <v>3</v>
      </c>
      <c r="I323" s="36"/>
      <c r="J323" s="36"/>
      <c r="K323" s="36"/>
      <c r="L323" s="36"/>
    </row>
    <row r="324" spans="1:12" s="22" customFormat="1" ht="13.5" x14ac:dyDescent="0.25">
      <c r="A324" s="45"/>
      <c r="B324" s="45"/>
      <c r="C324" s="30" t="s">
        <v>59</v>
      </c>
      <c r="D324" s="45"/>
      <c r="E324" s="47"/>
      <c r="I324" s="36"/>
      <c r="J324" s="36"/>
      <c r="K324" s="36"/>
      <c r="L324" s="36"/>
    </row>
    <row r="325" spans="1:12" s="22" customFormat="1" ht="13.5" x14ac:dyDescent="0.25">
      <c r="A325" s="26"/>
      <c r="B325" s="27" t="s">
        <v>4</v>
      </c>
      <c r="C325" s="27" t="s">
        <v>96</v>
      </c>
      <c r="D325" s="27" t="s">
        <v>16</v>
      </c>
      <c r="E325" s="28" t="s">
        <v>237</v>
      </c>
    </row>
    <row r="326" spans="1:12" s="22" customFormat="1" ht="13.5" x14ac:dyDescent="0.25">
      <c r="A326" s="26"/>
      <c r="B326" s="27" t="s">
        <v>5</v>
      </c>
      <c r="C326" s="27" t="s">
        <v>304</v>
      </c>
      <c r="D326" s="27" t="s">
        <v>19</v>
      </c>
      <c r="E326" s="28" t="s">
        <v>239</v>
      </c>
    </row>
    <row r="327" spans="1:12" s="22" customFormat="1" ht="13.5" x14ac:dyDescent="0.25">
      <c r="A327" s="26"/>
      <c r="B327" s="27" t="s">
        <v>6</v>
      </c>
      <c r="C327" s="27" t="s">
        <v>97</v>
      </c>
      <c r="D327" s="27" t="s">
        <v>17</v>
      </c>
      <c r="E327" s="28" t="s">
        <v>240</v>
      </c>
    </row>
    <row r="328" spans="1:12" s="22" customFormat="1" ht="13.5" x14ac:dyDescent="0.25">
      <c r="A328" s="44">
        <v>48</v>
      </c>
      <c r="B328" s="44" t="s">
        <v>0</v>
      </c>
      <c r="C328" s="24" t="s">
        <v>1</v>
      </c>
      <c r="D328" s="44" t="s">
        <v>2</v>
      </c>
      <c r="E328" s="46" t="s">
        <v>3</v>
      </c>
    </row>
    <row r="329" spans="1:12" s="22" customFormat="1" ht="13.5" x14ac:dyDescent="0.25">
      <c r="A329" s="45"/>
      <c r="B329" s="45"/>
      <c r="C329" s="30" t="s">
        <v>60</v>
      </c>
      <c r="D329" s="45"/>
      <c r="E329" s="47"/>
    </row>
    <row r="330" spans="1:12" s="22" customFormat="1" ht="13.5" x14ac:dyDescent="0.25">
      <c r="A330" s="26"/>
      <c r="B330" s="27" t="s">
        <v>4</v>
      </c>
      <c r="C330" s="27" t="s">
        <v>251</v>
      </c>
      <c r="D330" s="27" t="s">
        <v>81</v>
      </c>
      <c r="E330" s="28">
        <v>51.66</v>
      </c>
    </row>
    <row r="331" spans="1:12" s="22" customFormat="1" ht="13.5" x14ac:dyDescent="0.25">
      <c r="A331" s="26"/>
      <c r="B331" s="27" t="s">
        <v>5</v>
      </c>
      <c r="C331" s="27" t="s">
        <v>166</v>
      </c>
      <c r="D331" s="27" t="s">
        <v>16</v>
      </c>
      <c r="E331" s="28">
        <v>51.7</v>
      </c>
    </row>
    <row r="332" spans="1:12" s="22" customFormat="1" ht="13.5" x14ac:dyDescent="0.25">
      <c r="A332" s="26"/>
      <c r="B332" s="27" t="s">
        <v>6</v>
      </c>
      <c r="C332" s="27" t="s">
        <v>156</v>
      </c>
      <c r="D332" s="27" t="s">
        <v>21</v>
      </c>
      <c r="E332" s="28">
        <v>52.11</v>
      </c>
    </row>
    <row r="333" spans="1:12" s="22" customFormat="1" ht="13.5" x14ac:dyDescent="0.25">
      <c r="A333" s="44">
        <v>48</v>
      </c>
      <c r="B333" s="44" t="s">
        <v>0</v>
      </c>
      <c r="C333" s="24" t="s">
        <v>9</v>
      </c>
      <c r="D333" s="44" t="s">
        <v>2</v>
      </c>
      <c r="E333" s="46" t="s">
        <v>3</v>
      </c>
    </row>
    <row r="334" spans="1:12" s="22" customFormat="1" ht="13.5" x14ac:dyDescent="0.25">
      <c r="A334" s="45"/>
      <c r="B334" s="45"/>
      <c r="C334" s="30" t="s">
        <v>60</v>
      </c>
      <c r="D334" s="45"/>
      <c r="E334" s="47"/>
    </row>
    <row r="335" spans="1:12" s="22" customFormat="1" ht="13.5" x14ac:dyDescent="0.25">
      <c r="A335" s="26"/>
      <c r="B335" s="27" t="s">
        <v>4</v>
      </c>
      <c r="C335" s="27" t="s">
        <v>252</v>
      </c>
      <c r="D335" s="27" t="s">
        <v>23</v>
      </c>
      <c r="E335" s="28">
        <v>53.6</v>
      </c>
    </row>
    <row r="336" spans="1:12" s="22" customFormat="1" ht="13.5" x14ac:dyDescent="0.25">
      <c r="A336" s="26"/>
      <c r="B336" s="27" t="s">
        <v>5</v>
      </c>
      <c r="C336" s="27" t="s">
        <v>126</v>
      </c>
      <c r="D336" s="27" t="s">
        <v>81</v>
      </c>
      <c r="E336" s="28">
        <v>53.69</v>
      </c>
    </row>
    <row r="337" spans="1:5" s="22" customFormat="1" ht="13.5" x14ac:dyDescent="0.25">
      <c r="A337" s="26"/>
      <c r="B337" s="27" t="s">
        <v>6</v>
      </c>
      <c r="C337" s="27" t="s">
        <v>253</v>
      </c>
      <c r="D337" s="27" t="s">
        <v>21</v>
      </c>
      <c r="E337" s="28">
        <v>54.27</v>
      </c>
    </row>
    <row r="338" spans="1:5" s="22" customFormat="1" ht="13.5" x14ac:dyDescent="0.25">
      <c r="A338" s="44">
        <v>47</v>
      </c>
      <c r="B338" s="44" t="s">
        <v>0</v>
      </c>
      <c r="C338" s="24" t="s">
        <v>1</v>
      </c>
      <c r="D338" s="44" t="s">
        <v>2</v>
      </c>
      <c r="E338" s="46" t="s">
        <v>3</v>
      </c>
    </row>
    <row r="339" spans="1:5" s="22" customFormat="1" ht="13.5" x14ac:dyDescent="0.25">
      <c r="A339" s="45"/>
      <c r="B339" s="45"/>
      <c r="C339" s="30" t="s">
        <v>61</v>
      </c>
      <c r="D339" s="45"/>
      <c r="E339" s="47"/>
    </row>
    <row r="340" spans="1:5" s="22" customFormat="1" ht="13.5" x14ac:dyDescent="0.25">
      <c r="A340" s="26"/>
      <c r="B340" s="27" t="s">
        <v>4</v>
      </c>
      <c r="C340" s="27" t="s">
        <v>107</v>
      </c>
      <c r="D340" s="27" t="s">
        <v>81</v>
      </c>
      <c r="E340" s="28" t="s">
        <v>254</v>
      </c>
    </row>
    <row r="341" spans="1:5" s="22" customFormat="1" ht="13.5" x14ac:dyDescent="0.25">
      <c r="A341" s="26"/>
      <c r="B341" s="27" t="s">
        <v>5</v>
      </c>
      <c r="C341" s="27" t="s">
        <v>176</v>
      </c>
      <c r="D341" s="27" t="s">
        <v>12</v>
      </c>
      <c r="E341" s="28" t="s">
        <v>255</v>
      </c>
    </row>
    <row r="342" spans="1:5" s="22" customFormat="1" ht="13.5" x14ac:dyDescent="0.25">
      <c r="A342" s="26"/>
      <c r="B342" s="27" t="s">
        <v>6</v>
      </c>
      <c r="C342" s="27" t="s">
        <v>134</v>
      </c>
      <c r="D342" s="27" t="s">
        <v>81</v>
      </c>
      <c r="E342" s="28" t="s">
        <v>256</v>
      </c>
    </row>
    <row r="343" spans="1:5" s="22" customFormat="1" ht="13.5" x14ac:dyDescent="0.25">
      <c r="A343" s="44">
        <v>47</v>
      </c>
      <c r="B343" s="44" t="s">
        <v>0</v>
      </c>
      <c r="C343" s="24" t="s">
        <v>9</v>
      </c>
      <c r="D343" s="44" t="s">
        <v>2</v>
      </c>
      <c r="E343" s="46" t="s">
        <v>3</v>
      </c>
    </row>
    <row r="344" spans="1:5" s="22" customFormat="1" ht="13.5" x14ac:dyDescent="0.25">
      <c r="A344" s="45"/>
      <c r="B344" s="45"/>
      <c r="C344" s="30" t="s">
        <v>61</v>
      </c>
      <c r="D344" s="45"/>
      <c r="E344" s="47"/>
    </row>
    <row r="345" spans="1:5" s="22" customFormat="1" ht="13.5" x14ac:dyDescent="0.25">
      <c r="A345" s="26"/>
      <c r="B345" s="27" t="s">
        <v>4</v>
      </c>
      <c r="C345" s="27" t="s">
        <v>176</v>
      </c>
      <c r="D345" s="27" t="s">
        <v>12</v>
      </c>
      <c r="E345" s="28" t="s">
        <v>255</v>
      </c>
    </row>
    <row r="346" spans="1:5" s="22" customFormat="1" ht="13.5" x14ac:dyDescent="0.25">
      <c r="A346" s="26"/>
      <c r="B346" s="27" t="s">
        <v>5</v>
      </c>
      <c r="C346" s="27" t="s">
        <v>134</v>
      </c>
      <c r="D346" s="27" t="s">
        <v>81</v>
      </c>
      <c r="E346" s="28" t="s">
        <v>256</v>
      </c>
    </row>
    <row r="347" spans="1:5" s="22" customFormat="1" ht="13.5" x14ac:dyDescent="0.25">
      <c r="A347" s="26"/>
      <c r="B347" s="27" t="s">
        <v>6</v>
      </c>
      <c r="C347" s="27" t="s">
        <v>306</v>
      </c>
      <c r="D347" s="27" t="s">
        <v>19</v>
      </c>
      <c r="E347" s="28" t="s">
        <v>257</v>
      </c>
    </row>
    <row r="348" spans="1:5" s="22" customFormat="1" ht="13.5" hidden="1" x14ac:dyDescent="0.25">
      <c r="A348" s="44"/>
      <c r="B348" s="44" t="s">
        <v>0</v>
      </c>
      <c r="C348" s="24" t="s">
        <v>9</v>
      </c>
      <c r="D348" s="44" t="s">
        <v>2</v>
      </c>
      <c r="E348" s="46" t="s">
        <v>3</v>
      </c>
    </row>
    <row r="349" spans="1:5" s="22" customFormat="1" ht="13.5" hidden="1" x14ac:dyDescent="0.25">
      <c r="A349" s="45"/>
      <c r="B349" s="45"/>
      <c r="C349" s="30" t="s">
        <v>66</v>
      </c>
      <c r="D349" s="45"/>
      <c r="E349" s="47"/>
    </row>
    <row r="350" spans="1:5" s="22" customFormat="1" ht="13.5" hidden="1" x14ac:dyDescent="0.25">
      <c r="A350" s="26"/>
      <c r="B350" s="27"/>
      <c r="C350" s="27"/>
      <c r="D350" s="27"/>
      <c r="E350" s="28"/>
    </row>
    <row r="351" spans="1:5" s="22" customFormat="1" ht="13.5" x14ac:dyDescent="0.25">
      <c r="A351" s="44">
        <v>50</v>
      </c>
      <c r="B351" s="44" t="s">
        <v>0</v>
      </c>
      <c r="C351" s="24" t="s">
        <v>1</v>
      </c>
      <c r="D351" s="44" t="s">
        <v>2</v>
      </c>
      <c r="E351" s="46" t="s">
        <v>3</v>
      </c>
    </row>
    <row r="352" spans="1:5" s="22" customFormat="1" ht="13.5" x14ac:dyDescent="0.25">
      <c r="A352" s="45"/>
      <c r="B352" s="45"/>
      <c r="C352" s="30" t="s">
        <v>62</v>
      </c>
      <c r="D352" s="45"/>
      <c r="E352" s="47"/>
    </row>
    <row r="353" spans="1:5" s="22" customFormat="1" ht="13.5" x14ac:dyDescent="0.25">
      <c r="A353" s="26"/>
      <c r="B353" s="27" t="s">
        <v>4</v>
      </c>
      <c r="C353" s="27" t="s">
        <v>154</v>
      </c>
      <c r="D353" s="27" t="s">
        <v>81</v>
      </c>
      <c r="E353" s="28">
        <v>26.2</v>
      </c>
    </row>
    <row r="354" spans="1:5" s="22" customFormat="1" ht="13.5" x14ac:dyDescent="0.25">
      <c r="A354" s="26"/>
      <c r="B354" s="27" t="s">
        <v>5</v>
      </c>
      <c r="C354" s="27" t="s">
        <v>250</v>
      </c>
      <c r="D354" s="27" t="s">
        <v>11</v>
      </c>
      <c r="E354" s="28">
        <v>26.63</v>
      </c>
    </row>
    <row r="355" spans="1:5" s="22" customFormat="1" ht="13.5" x14ac:dyDescent="0.25">
      <c r="A355" s="26"/>
      <c r="B355" s="27" t="s">
        <v>6</v>
      </c>
      <c r="C355" s="27" t="s">
        <v>151</v>
      </c>
      <c r="D355" s="27" t="s">
        <v>20</v>
      </c>
      <c r="E355" s="28">
        <v>27.24</v>
      </c>
    </row>
    <row r="356" spans="1:5" s="22" customFormat="1" ht="13.5" x14ac:dyDescent="0.25">
      <c r="A356" s="44">
        <v>50</v>
      </c>
      <c r="B356" s="44" t="s">
        <v>0</v>
      </c>
      <c r="C356" s="24" t="s">
        <v>9</v>
      </c>
      <c r="D356" s="44" t="s">
        <v>2</v>
      </c>
      <c r="E356" s="46" t="s">
        <v>3</v>
      </c>
    </row>
    <row r="357" spans="1:5" s="22" customFormat="1" ht="13.5" x14ac:dyDescent="0.25">
      <c r="A357" s="45"/>
      <c r="B357" s="45"/>
      <c r="C357" s="42" t="s">
        <v>62</v>
      </c>
      <c r="D357" s="45"/>
      <c r="E357" s="47"/>
    </row>
    <row r="358" spans="1:5" s="22" customFormat="1" ht="13.5" x14ac:dyDescent="0.25">
      <c r="A358" s="26"/>
      <c r="B358" s="27" t="s">
        <v>4</v>
      </c>
      <c r="C358" s="27" t="s">
        <v>151</v>
      </c>
      <c r="D358" s="27" t="s">
        <v>20</v>
      </c>
      <c r="E358" s="28">
        <v>27.74</v>
      </c>
    </row>
    <row r="359" spans="1:5" s="22" customFormat="1" ht="13.5" x14ac:dyDescent="0.25">
      <c r="A359" s="26"/>
      <c r="B359" s="27" t="s">
        <v>5</v>
      </c>
      <c r="C359" s="27" t="s">
        <v>167</v>
      </c>
      <c r="D359" s="27" t="s">
        <v>81</v>
      </c>
      <c r="E359" s="28">
        <v>28.15</v>
      </c>
    </row>
    <row r="360" spans="1:5" s="22" customFormat="1" ht="13.5" x14ac:dyDescent="0.25">
      <c r="A360" s="26"/>
      <c r="B360" s="27" t="s">
        <v>6</v>
      </c>
      <c r="C360" s="27" t="s">
        <v>152</v>
      </c>
      <c r="D360" s="27" t="s">
        <v>12</v>
      </c>
      <c r="E360" s="28">
        <v>28.17</v>
      </c>
    </row>
    <row r="361" spans="1:5" s="22" customFormat="1" ht="13.5" x14ac:dyDescent="0.25">
      <c r="A361" s="44">
        <v>49</v>
      </c>
      <c r="B361" s="44" t="s">
        <v>0</v>
      </c>
      <c r="C361" s="24" t="s">
        <v>1</v>
      </c>
      <c r="D361" s="44" t="s">
        <v>2</v>
      </c>
      <c r="E361" s="46" t="s">
        <v>3</v>
      </c>
    </row>
    <row r="362" spans="1:5" s="22" customFormat="1" ht="13.5" x14ac:dyDescent="0.25">
      <c r="A362" s="45"/>
      <c r="B362" s="45"/>
      <c r="C362" s="30" t="s">
        <v>70</v>
      </c>
      <c r="D362" s="45"/>
      <c r="E362" s="47"/>
    </row>
    <row r="363" spans="1:5" s="22" customFormat="1" ht="13.5" x14ac:dyDescent="0.25">
      <c r="A363" s="26"/>
      <c r="B363" s="27" t="s">
        <v>4</v>
      </c>
      <c r="C363" s="27" t="s">
        <v>143</v>
      </c>
      <c r="D363" s="27" t="s">
        <v>16</v>
      </c>
      <c r="E363" s="28">
        <v>32.42</v>
      </c>
    </row>
    <row r="364" spans="1:5" s="22" customFormat="1" ht="13.5" x14ac:dyDescent="0.25">
      <c r="A364" s="26"/>
      <c r="B364" s="27" t="s">
        <v>5</v>
      </c>
      <c r="C364" s="27" t="s">
        <v>170</v>
      </c>
      <c r="D364" s="27" t="s">
        <v>16</v>
      </c>
      <c r="E364" s="28">
        <v>33.17</v>
      </c>
    </row>
    <row r="365" spans="1:5" s="22" customFormat="1" ht="13.5" x14ac:dyDescent="0.25">
      <c r="A365" s="26"/>
      <c r="B365" s="27" t="s">
        <v>6</v>
      </c>
      <c r="C365" s="27" t="s">
        <v>200</v>
      </c>
      <c r="D365" s="27" t="s">
        <v>12</v>
      </c>
      <c r="E365" s="28">
        <v>33.29</v>
      </c>
    </row>
    <row r="366" spans="1:5" s="22" customFormat="1" ht="13.5" x14ac:dyDescent="0.25">
      <c r="A366" s="44">
        <v>49</v>
      </c>
      <c r="B366" s="44" t="s">
        <v>0</v>
      </c>
      <c r="C366" s="24" t="s">
        <v>9</v>
      </c>
      <c r="D366" s="44" t="s">
        <v>2</v>
      </c>
      <c r="E366" s="46" t="s">
        <v>3</v>
      </c>
    </row>
    <row r="367" spans="1:5" s="22" customFormat="1" ht="13.5" x14ac:dyDescent="0.25">
      <c r="A367" s="45"/>
      <c r="B367" s="45"/>
      <c r="C367" s="30" t="s">
        <v>70</v>
      </c>
      <c r="D367" s="45"/>
      <c r="E367" s="47"/>
    </row>
    <row r="368" spans="1:5" s="22" customFormat="1" ht="13.5" x14ac:dyDescent="0.25">
      <c r="A368" s="26"/>
      <c r="B368" s="27" t="s">
        <v>4</v>
      </c>
      <c r="C368" s="27" t="s">
        <v>143</v>
      </c>
      <c r="D368" s="27" t="s">
        <v>16</v>
      </c>
      <c r="E368" s="28">
        <v>32.42</v>
      </c>
    </row>
    <row r="369" spans="1:5" s="22" customFormat="1" ht="13.5" x14ac:dyDescent="0.25">
      <c r="A369" s="26"/>
      <c r="B369" s="27" t="s">
        <v>5</v>
      </c>
      <c r="C369" s="27" t="s">
        <v>160</v>
      </c>
      <c r="D369" s="27" t="s">
        <v>16</v>
      </c>
      <c r="E369" s="28">
        <v>33.5</v>
      </c>
    </row>
    <row r="370" spans="1:5" s="22" customFormat="1" ht="13.5" x14ac:dyDescent="0.25">
      <c r="A370" s="26"/>
      <c r="B370" s="27" t="s">
        <v>6</v>
      </c>
      <c r="C370" s="27" t="s">
        <v>149</v>
      </c>
      <c r="D370" s="27" t="s">
        <v>16</v>
      </c>
      <c r="E370" s="28">
        <v>33.61</v>
      </c>
    </row>
    <row r="371" spans="1:5" s="22" customFormat="1" ht="13.5" x14ac:dyDescent="0.25">
      <c r="A371" s="44">
        <v>55</v>
      </c>
      <c r="B371" s="44" t="s">
        <v>0</v>
      </c>
      <c r="C371" s="24" t="s">
        <v>1</v>
      </c>
      <c r="D371" s="44" t="s">
        <v>2</v>
      </c>
      <c r="E371" s="46" t="s">
        <v>3</v>
      </c>
    </row>
    <row r="372" spans="1:5" s="22" customFormat="1" ht="13.5" x14ac:dyDescent="0.25">
      <c r="A372" s="45"/>
      <c r="B372" s="45"/>
      <c r="C372" s="30" t="s">
        <v>63</v>
      </c>
      <c r="D372" s="45"/>
      <c r="E372" s="47"/>
    </row>
    <row r="373" spans="1:5" s="22" customFormat="1" ht="13.5" x14ac:dyDescent="0.25">
      <c r="A373" s="26"/>
      <c r="B373" s="27" t="s">
        <v>4</v>
      </c>
      <c r="C373" s="27" t="s">
        <v>241</v>
      </c>
      <c r="D373" s="27" t="s">
        <v>16</v>
      </c>
      <c r="E373" s="28" t="s">
        <v>242</v>
      </c>
    </row>
    <row r="374" spans="1:5" s="22" customFormat="1" ht="13.5" x14ac:dyDescent="0.25">
      <c r="A374" s="26"/>
      <c r="B374" s="27" t="s">
        <v>5</v>
      </c>
      <c r="C374" s="27" t="s">
        <v>151</v>
      </c>
      <c r="D374" s="27" t="s">
        <v>20</v>
      </c>
      <c r="E374" s="28" t="s">
        <v>243</v>
      </c>
    </row>
    <row r="375" spans="1:5" s="22" customFormat="1" ht="13.5" x14ac:dyDescent="0.25">
      <c r="A375" s="26"/>
      <c r="B375" s="27" t="s">
        <v>6</v>
      </c>
      <c r="C375" s="27" t="s">
        <v>86</v>
      </c>
      <c r="D375" s="27" t="s">
        <v>23</v>
      </c>
      <c r="E375" s="28" t="s">
        <v>244</v>
      </c>
    </row>
    <row r="376" spans="1:5" s="22" customFormat="1" ht="13.5" x14ac:dyDescent="0.25">
      <c r="A376" s="44">
        <v>55</v>
      </c>
      <c r="B376" s="44" t="s">
        <v>0</v>
      </c>
      <c r="C376" s="24" t="s">
        <v>9</v>
      </c>
      <c r="D376" s="44" t="s">
        <v>2</v>
      </c>
      <c r="E376" s="46" t="s">
        <v>3</v>
      </c>
    </row>
    <row r="377" spans="1:5" s="22" customFormat="1" ht="13.5" x14ac:dyDescent="0.25">
      <c r="A377" s="45"/>
      <c r="B377" s="45"/>
      <c r="C377" s="30" t="s">
        <v>63</v>
      </c>
      <c r="D377" s="45"/>
      <c r="E377" s="47"/>
    </row>
    <row r="378" spans="1:5" s="22" customFormat="1" ht="13.5" x14ac:dyDescent="0.25">
      <c r="A378" s="26"/>
      <c r="B378" s="27" t="s">
        <v>4</v>
      </c>
      <c r="C378" s="27" t="s">
        <v>151</v>
      </c>
      <c r="D378" s="27" t="s">
        <v>20</v>
      </c>
      <c r="E378" s="28" t="s">
        <v>243</v>
      </c>
    </row>
    <row r="379" spans="1:5" s="22" customFormat="1" ht="13.5" x14ac:dyDescent="0.25">
      <c r="A379" s="26"/>
      <c r="B379" s="27" t="s">
        <v>5</v>
      </c>
      <c r="C379" s="27" t="s">
        <v>167</v>
      </c>
      <c r="D379" s="27" t="s">
        <v>81</v>
      </c>
      <c r="E379" s="28" t="s">
        <v>245</v>
      </c>
    </row>
    <row r="380" spans="1:5" s="22" customFormat="1" ht="13.5" x14ac:dyDescent="0.25">
      <c r="A380" s="26"/>
      <c r="B380" s="27" t="s">
        <v>6</v>
      </c>
      <c r="C380" s="27" t="s">
        <v>168</v>
      </c>
      <c r="D380" s="27" t="s">
        <v>16</v>
      </c>
      <c r="E380" s="28" t="s">
        <v>246</v>
      </c>
    </row>
    <row r="381" spans="1:5" s="22" customFormat="1" ht="13.5" x14ac:dyDescent="0.25">
      <c r="A381" s="44">
        <v>54</v>
      </c>
      <c r="B381" s="44" t="s">
        <v>0</v>
      </c>
      <c r="C381" s="24" t="s">
        <v>1</v>
      </c>
      <c r="D381" s="44" t="s">
        <v>2</v>
      </c>
      <c r="E381" s="46" t="s">
        <v>3</v>
      </c>
    </row>
    <row r="382" spans="1:5" s="22" customFormat="1" ht="13.5" x14ac:dyDescent="0.25">
      <c r="A382" s="45"/>
      <c r="B382" s="45"/>
      <c r="C382" s="30" t="s">
        <v>64</v>
      </c>
      <c r="D382" s="45"/>
      <c r="E382" s="47"/>
    </row>
    <row r="383" spans="1:5" s="22" customFormat="1" ht="13.5" x14ac:dyDescent="0.25">
      <c r="A383" s="26"/>
      <c r="B383" s="27" t="s">
        <v>4</v>
      </c>
      <c r="C383" s="27" t="s">
        <v>118</v>
      </c>
      <c r="D383" s="27" t="s">
        <v>19</v>
      </c>
      <c r="E383" s="28" t="s">
        <v>247</v>
      </c>
    </row>
    <row r="384" spans="1:5" s="22" customFormat="1" ht="13.5" x14ac:dyDescent="0.25">
      <c r="A384" s="26"/>
      <c r="B384" s="27" t="s">
        <v>5</v>
      </c>
      <c r="C384" s="27" t="s">
        <v>143</v>
      </c>
      <c r="D384" s="27" t="s">
        <v>16</v>
      </c>
      <c r="E384" s="28" t="s">
        <v>248</v>
      </c>
    </row>
    <row r="385" spans="1:11" s="22" customFormat="1" ht="13.5" x14ac:dyDescent="0.25">
      <c r="A385" s="26"/>
      <c r="B385" s="27" t="s">
        <v>6</v>
      </c>
      <c r="C385" s="27" t="s">
        <v>147</v>
      </c>
      <c r="D385" s="27" t="s">
        <v>21</v>
      </c>
      <c r="E385" s="28" t="s">
        <v>249</v>
      </c>
    </row>
    <row r="386" spans="1:11" s="22" customFormat="1" ht="13.5" x14ac:dyDescent="0.25">
      <c r="A386" s="44">
        <v>54</v>
      </c>
      <c r="B386" s="44" t="s">
        <v>0</v>
      </c>
      <c r="C386" s="24" t="s">
        <v>9</v>
      </c>
      <c r="D386" s="44" t="s">
        <v>2</v>
      </c>
      <c r="E386" s="46" t="s">
        <v>3</v>
      </c>
    </row>
    <row r="387" spans="1:11" s="22" customFormat="1" ht="13.5" x14ac:dyDescent="0.25">
      <c r="A387" s="45"/>
      <c r="B387" s="45"/>
      <c r="C387" s="30" t="s">
        <v>64</v>
      </c>
      <c r="D387" s="45"/>
      <c r="E387" s="47"/>
    </row>
    <row r="388" spans="1:11" s="22" customFormat="1" ht="13.5" x14ac:dyDescent="0.25">
      <c r="A388" s="26"/>
      <c r="B388" s="27" t="s">
        <v>4</v>
      </c>
      <c r="C388" s="27" t="s">
        <v>118</v>
      </c>
      <c r="D388" s="27" t="s">
        <v>19</v>
      </c>
      <c r="E388" s="28" t="s">
        <v>247</v>
      </c>
    </row>
    <row r="389" spans="1:11" s="22" customFormat="1" ht="13.5" x14ac:dyDescent="0.25">
      <c r="A389" s="26"/>
      <c r="B389" s="27" t="s">
        <v>5</v>
      </c>
      <c r="C389" s="27" t="s">
        <v>143</v>
      </c>
      <c r="D389" s="27" t="s">
        <v>16</v>
      </c>
      <c r="E389" s="28" t="s">
        <v>248</v>
      </c>
    </row>
    <row r="390" spans="1:11" s="22" customFormat="1" ht="13.5" x14ac:dyDescent="0.25">
      <c r="A390" s="26"/>
      <c r="B390" s="27" t="s">
        <v>6</v>
      </c>
      <c r="C390" s="27" t="s">
        <v>147</v>
      </c>
      <c r="D390" s="27" t="s">
        <v>21</v>
      </c>
      <c r="E390" s="28" t="s">
        <v>249</v>
      </c>
    </row>
    <row r="391" spans="1:11" s="22" customFormat="1" ht="13.5" x14ac:dyDescent="0.25">
      <c r="A391" s="44">
        <v>57</v>
      </c>
      <c r="B391" s="44" t="s">
        <v>0</v>
      </c>
      <c r="C391" s="24" t="s">
        <v>1</v>
      </c>
      <c r="D391" s="44" t="s">
        <v>2</v>
      </c>
      <c r="E391" s="46" t="s">
        <v>3</v>
      </c>
    </row>
    <row r="392" spans="1:11" s="22" customFormat="1" ht="13.5" x14ac:dyDescent="0.25">
      <c r="A392" s="45"/>
      <c r="B392" s="45"/>
      <c r="C392" s="30" t="s">
        <v>71</v>
      </c>
      <c r="D392" s="45"/>
      <c r="E392" s="47"/>
    </row>
    <row r="393" spans="1:11" s="22" customFormat="1" ht="14.25" x14ac:dyDescent="0.3">
      <c r="A393" s="26"/>
      <c r="B393" s="27" t="s">
        <v>4</v>
      </c>
      <c r="C393" s="43" t="s">
        <v>284</v>
      </c>
      <c r="D393" s="27" t="s">
        <v>81</v>
      </c>
      <c r="E393" s="28" t="s">
        <v>233</v>
      </c>
      <c r="I393" s="36"/>
      <c r="J393" s="36"/>
      <c r="K393" s="37"/>
    </row>
    <row r="394" spans="1:11" s="22" customFormat="1" ht="14.25" x14ac:dyDescent="0.3">
      <c r="A394" s="26"/>
      <c r="B394" s="27" t="s">
        <v>5</v>
      </c>
      <c r="C394" s="43" t="s">
        <v>285</v>
      </c>
      <c r="D394" s="27" t="s">
        <v>12</v>
      </c>
      <c r="E394" s="28" t="s">
        <v>234</v>
      </c>
      <c r="I394" s="36"/>
      <c r="J394" s="36"/>
      <c r="K394" s="37"/>
    </row>
    <row r="395" spans="1:11" s="22" customFormat="1" ht="14.25" x14ac:dyDescent="0.3">
      <c r="A395" s="26"/>
      <c r="B395" s="27" t="s">
        <v>6</v>
      </c>
      <c r="C395" s="43" t="s">
        <v>286</v>
      </c>
      <c r="D395" s="27" t="s">
        <v>16</v>
      </c>
      <c r="E395" s="28" t="s">
        <v>235</v>
      </c>
      <c r="I395" s="36"/>
      <c r="J395" s="36"/>
      <c r="K395" s="37"/>
    </row>
    <row r="396" spans="1:11" s="22" customFormat="1" ht="13.5" x14ac:dyDescent="0.25">
      <c r="A396" s="44">
        <v>58</v>
      </c>
      <c r="B396" s="44" t="s">
        <v>0</v>
      </c>
      <c r="C396" s="24" t="s">
        <v>1</v>
      </c>
      <c r="D396" s="44" t="s">
        <v>2</v>
      </c>
      <c r="E396" s="46" t="s">
        <v>3</v>
      </c>
      <c r="I396" s="36"/>
      <c r="J396" s="36"/>
      <c r="K396" s="36"/>
    </row>
    <row r="397" spans="1:11" s="22" customFormat="1" ht="13.5" x14ac:dyDescent="0.25">
      <c r="A397" s="45"/>
      <c r="B397" s="45"/>
      <c r="C397" s="30" t="s">
        <v>65</v>
      </c>
      <c r="D397" s="45"/>
      <c r="E397" s="47"/>
    </row>
    <row r="398" spans="1:11" s="22" customFormat="1" ht="14.25" x14ac:dyDescent="0.3">
      <c r="A398" s="26"/>
      <c r="B398" s="27" t="s">
        <v>4</v>
      </c>
      <c r="C398" s="43" t="s">
        <v>301</v>
      </c>
      <c r="D398" s="27" t="s">
        <v>16</v>
      </c>
      <c r="E398" s="28" t="s">
        <v>230</v>
      </c>
      <c r="I398" s="36"/>
      <c r="J398" s="36"/>
      <c r="K398" s="37"/>
    </row>
    <row r="399" spans="1:11" s="22" customFormat="1" ht="14.25" x14ac:dyDescent="0.3">
      <c r="A399" s="26"/>
      <c r="B399" s="27" t="s">
        <v>5</v>
      </c>
      <c r="C399" s="43" t="s">
        <v>290</v>
      </c>
      <c r="D399" s="27" t="s">
        <v>81</v>
      </c>
      <c r="E399" s="28" t="s">
        <v>231</v>
      </c>
      <c r="I399" s="36"/>
      <c r="J399" s="36"/>
      <c r="K399" s="37"/>
    </row>
    <row r="400" spans="1:11" s="22" customFormat="1" ht="14.25" x14ac:dyDescent="0.3">
      <c r="A400" s="26"/>
      <c r="B400" s="27" t="s">
        <v>6</v>
      </c>
      <c r="C400" s="43" t="s">
        <v>291</v>
      </c>
      <c r="D400" s="27" t="s">
        <v>12</v>
      </c>
      <c r="E400" s="28" t="s">
        <v>232</v>
      </c>
      <c r="I400" s="36"/>
      <c r="J400" s="36"/>
      <c r="K400" s="37"/>
    </row>
  </sheetData>
  <sheetProtection algorithmName="SHA-512" hashValue="uL9yOMVSER1eXg2mj8ggCgJVhmwBIhHP+3OzWYIubMaL4f+qYpM4jP9EdT8VeT32Nn7XKoUmZfGZfe7/luOnrg==" saltValue="X/nJZBG9jmr/CjqOSirvKg==" spinCount="100000" sheet="1" objects="1" scenarios="1" selectLockedCells="1" selectUnlockedCells="1"/>
  <mergeCells count="324">
    <mergeCell ref="B391:B392"/>
    <mergeCell ref="D391:D392"/>
    <mergeCell ref="E391:E392"/>
    <mergeCell ref="B396:B397"/>
    <mergeCell ref="D396:D397"/>
    <mergeCell ref="E396:E397"/>
    <mergeCell ref="B376:B377"/>
    <mergeCell ref="D376:D377"/>
    <mergeCell ref="E376:E377"/>
    <mergeCell ref="B381:B382"/>
    <mergeCell ref="D381:D382"/>
    <mergeCell ref="E381:E382"/>
    <mergeCell ref="B386:B387"/>
    <mergeCell ref="D386:D387"/>
    <mergeCell ref="E386:E387"/>
    <mergeCell ref="B361:B362"/>
    <mergeCell ref="D361:D362"/>
    <mergeCell ref="E361:E362"/>
    <mergeCell ref="B366:B367"/>
    <mergeCell ref="D366:D367"/>
    <mergeCell ref="E366:E367"/>
    <mergeCell ref="B371:B372"/>
    <mergeCell ref="D371:D372"/>
    <mergeCell ref="E371:E372"/>
    <mergeCell ref="B343:B344"/>
    <mergeCell ref="D343:D344"/>
    <mergeCell ref="E343:E344"/>
    <mergeCell ref="B351:B352"/>
    <mergeCell ref="D351:D352"/>
    <mergeCell ref="E351:E352"/>
    <mergeCell ref="B356:B357"/>
    <mergeCell ref="D356:D357"/>
    <mergeCell ref="E356:E357"/>
    <mergeCell ref="B348:B349"/>
    <mergeCell ref="D348:D349"/>
    <mergeCell ref="E348:E349"/>
    <mergeCell ref="B328:B329"/>
    <mergeCell ref="D328:D329"/>
    <mergeCell ref="E328:E329"/>
    <mergeCell ref="B333:B334"/>
    <mergeCell ref="D333:D334"/>
    <mergeCell ref="E333:E334"/>
    <mergeCell ref="B338:B339"/>
    <mergeCell ref="D338:D339"/>
    <mergeCell ref="E338:E339"/>
    <mergeCell ref="B313:B314"/>
    <mergeCell ref="D313:D314"/>
    <mergeCell ref="E313:E314"/>
    <mergeCell ref="B318:B319"/>
    <mergeCell ref="D318:D319"/>
    <mergeCell ref="E318:E319"/>
    <mergeCell ref="B323:B324"/>
    <mergeCell ref="D323:D324"/>
    <mergeCell ref="E323:E324"/>
    <mergeCell ref="B297:B298"/>
    <mergeCell ref="D297:D298"/>
    <mergeCell ref="E297:E298"/>
    <mergeCell ref="B303:B304"/>
    <mergeCell ref="D303:D304"/>
    <mergeCell ref="E303:E304"/>
    <mergeCell ref="B308:B309"/>
    <mergeCell ref="D308:D309"/>
    <mergeCell ref="E308:E309"/>
    <mergeCell ref="B287:B288"/>
    <mergeCell ref="D287:D288"/>
    <mergeCell ref="E287:E288"/>
    <mergeCell ref="B292:B293"/>
    <mergeCell ref="D292:D293"/>
    <mergeCell ref="E292:E293"/>
    <mergeCell ref="E135:E136"/>
    <mergeCell ref="D135:D136"/>
    <mergeCell ref="B135:B136"/>
    <mergeCell ref="B263:B264"/>
    <mergeCell ref="D263:D264"/>
    <mergeCell ref="E263:E264"/>
    <mergeCell ref="B268:B269"/>
    <mergeCell ref="D268:D269"/>
    <mergeCell ref="E268:E269"/>
    <mergeCell ref="E140:E141"/>
    <mergeCell ref="B145:B146"/>
    <mergeCell ref="D145:D146"/>
    <mergeCell ref="E145:E146"/>
    <mergeCell ref="B170:B171"/>
    <mergeCell ref="D170:D171"/>
    <mergeCell ref="E170:E171"/>
    <mergeCell ref="B175:B176"/>
    <mergeCell ref="D175:D176"/>
    <mergeCell ref="B37:B38"/>
    <mergeCell ref="D37:D38"/>
    <mergeCell ref="E37:E38"/>
    <mergeCell ref="B42:B43"/>
    <mergeCell ref="D42:D43"/>
    <mergeCell ref="E42:E43"/>
    <mergeCell ref="B27:B28"/>
    <mergeCell ref="B180:B181"/>
    <mergeCell ref="D180:D181"/>
    <mergeCell ref="E180:E181"/>
    <mergeCell ref="E120:E121"/>
    <mergeCell ref="D120:D121"/>
    <mergeCell ref="B120:B121"/>
    <mergeCell ref="E115:E116"/>
    <mergeCell ref="D115:D116"/>
    <mergeCell ref="B115:B116"/>
    <mergeCell ref="E110:E111"/>
    <mergeCell ref="D110:D111"/>
    <mergeCell ref="B110:B111"/>
    <mergeCell ref="E130:E131"/>
    <mergeCell ref="D130:D131"/>
    <mergeCell ref="B130:B131"/>
    <mergeCell ref="E125:E126"/>
    <mergeCell ref="D125:D126"/>
    <mergeCell ref="B2:E2"/>
    <mergeCell ref="B3:E3"/>
    <mergeCell ref="B4:E4"/>
    <mergeCell ref="B5:E5"/>
    <mergeCell ref="D27:D28"/>
    <mergeCell ref="E27:E28"/>
    <mergeCell ref="B32:B33"/>
    <mergeCell ref="D32:D33"/>
    <mergeCell ref="E32:E33"/>
    <mergeCell ref="E7:E8"/>
    <mergeCell ref="D7:D8"/>
    <mergeCell ref="B7:B8"/>
    <mergeCell ref="E22:E23"/>
    <mergeCell ref="D22:D23"/>
    <mergeCell ref="B22:B23"/>
    <mergeCell ref="E17:E18"/>
    <mergeCell ref="D17:D18"/>
    <mergeCell ref="B17:B18"/>
    <mergeCell ref="E12:E13"/>
    <mergeCell ref="D12:D13"/>
    <mergeCell ref="B12:B13"/>
    <mergeCell ref="B125:B126"/>
    <mergeCell ref="B283:B284"/>
    <mergeCell ref="D283:D284"/>
    <mergeCell ref="E283:E284"/>
    <mergeCell ref="B273:B274"/>
    <mergeCell ref="D273:D274"/>
    <mergeCell ref="E273:E274"/>
    <mergeCell ref="B278:B279"/>
    <mergeCell ref="D278:D279"/>
    <mergeCell ref="E278:E279"/>
    <mergeCell ref="B150:B151"/>
    <mergeCell ref="D150:D151"/>
    <mergeCell ref="E150:E151"/>
    <mergeCell ref="B155:B156"/>
    <mergeCell ref="D155:D156"/>
    <mergeCell ref="E155:E156"/>
    <mergeCell ref="B140:B141"/>
    <mergeCell ref="D140:D141"/>
    <mergeCell ref="E175:E176"/>
    <mergeCell ref="B160:B161"/>
    <mergeCell ref="D160:D161"/>
    <mergeCell ref="E160:E161"/>
    <mergeCell ref="B165:B166"/>
    <mergeCell ref="D165:D166"/>
    <mergeCell ref="E165:E166"/>
    <mergeCell ref="B193:B194"/>
    <mergeCell ref="D193:D194"/>
    <mergeCell ref="E193:E194"/>
    <mergeCell ref="B198:B199"/>
    <mergeCell ref="D198:D199"/>
    <mergeCell ref="E198:E199"/>
    <mergeCell ref="B183:B184"/>
    <mergeCell ref="D183:D184"/>
    <mergeCell ref="E183:E184"/>
    <mergeCell ref="B188:B189"/>
    <mergeCell ref="D188:D189"/>
    <mergeCell ref="E188:E189"/>
    <mergeCell ref="B213:B214"/>
    <mergeCell ref="D213:D214"/>
    <mergeCell ref="E213:E214"/>
    <mergeCell ref="B218:B219"/>
    <mergeCell ref="D218:D219"/>
    <mergeCell ref="E218:E219"/>
    <mergeCell ref="B203:B204"/>
    <mergeCell ref="D203:D204"/>
    <mergeCell ref="E203:E204"/>
    <mergeCell ref="B208:B209"/>
    <mergeCell ref="D208:D209"/>
    <mergeCell ref="E208:E209"/>
    <mergeCell ref="B233:B234"/>
    <mergeCell ref="D233:D234"/>
    <mergeCell ref="E233:E234"/>
    <mergeCell ref="B238:B239"/>
    <mergeCell ref="D238:D239"/>
    <mergeCell ref="E238:E239"/>
    <mergeCell ref="B223:B224"/>
    <mergeCell ref="D223:D224"/>
    <mergeCell ref="E223:E224"/>
    <mergeCell ref="B228:B229"/>
    <mergeCell ref="D228:D229"/>
    <mergeCell ref="E228:E229"/>
    <mergeCell ref="B253:B254"/>
    <mergeCell ref="D253:D254"/>
    <mergeCell ref="E253:E254"/>
    <mergeCell ref="B258:B259"/>
    <mergeCell ref="D258:D259"/>
    <mergeCell ref="E258:E259"/>
    <mergeCell ref="B243:B244"/>
    <mergeCell ref="D243:D244"/>
    <mergeCell ref="E243:E244"/>
    <mergeCell ref="B248:B249"/>
    <mergeCell ref="D248:D249"/>
    <mergeCell ref="E248:E249"/>
    <mergeCell ref="E105:E106"/>
    <mergeCell ref="D105:D106"/>
    <mergeCell ref="B105:B106"/>
    <mergeCell ref="E100:E101"/>
    <mergeCell ref="D100:D101"/>
    <mergeCell ref="B100:B101"/>
    <mergeCell ref="E77:E78"/>
    <mergeCell ref="D77:D78"/>
    <mergeCell ref="B77:B78"/>
    <mergeCell ref="B80:B81"/>
    <mergeCell ref="D80:D81"/>
    <mergeCell ref="E80:E81"/>
    <mergeCell ref="B85:B86"/>
    <mergeCell ref="D85:D86"/>
    <mergeCell ref="E85:E86"/>
    <mergeCell ref="B90:B91"/>
    <mergeCell ref="D90:D91"/>
    <mergeCell ref="E90:E91"/>
    <mergeCell ref="B95:B96"/>
    <mergeCell ref="D95:D96"/>
    <mergeCell ref="E95:E96"/>
    <mergeCell ref="E72:E73"/>
    <mergeCell ref="D72:D73"/>
    <mergeCell ref="B72:B73"/>
    <mergeCell ref="E67:E68"/>
    <mergeCell ref="D67:D68"/>
    <mergeCell ref="B67:B68"/>
    <mergeCell ref="E62:E63"/>
    <mergeCell ref="D62:D63"/>
    <mergeCell ref="B62:B63"/>
    <mergeCell ref="E57:E58"/>
    <mergeCell ref="D57:D58"/>
    <mergeCell ref="B57:B58"/>
    <mergeCell ref="E52:E53"/>
    <mergeCell ref="D52:D53"/>
    <mergeCell ref="B52:B53"/>
    <mergeCell ref="E47:E48"/>
    <mergeCell ref="D47:D48"/>
    <mergeCell ref="B47:B48"/>
    <mergeCell ref="A7:A8"/>
    <mergeCell ref="A12:A13"/>
    <mergeCell ref="A17:A18"/>
    <mergeCell ref="A22:A23"/>
    <mergeCell ref="A27:A28"/>
    <mergeCell ref="A32:A33"/>
    <mergeCell ref="A37:A38"/>
    <mergeCell ref="A42:A43"/>
    <mergeCell ref="A47:A48"/>
    <mergeCell ref="A52:A53"/>
    <mergeCell ref="A57:A58"/>
    <mergeCell ref="A62:A63"/>
    <mergeCell ref="A67:A68"/>
    <mergeCell ref="A72:A73"/>
    <mergeCell ref="A77:A78"/>
    <mergeCell ref="A80:A81"/>
    <mergeCell ref="A85:A86"/>
    <mergeCell ref="A90:A91"/>
    <mergeCell ref="A95:A96"/>
    <mergeCell ref="A100:A101"/>
    <mergeCell ref="A105:A106"/>
    <mergeCell ref="A110:A111"/>
    <mergeCell ref="A115:A116"/>
    <mergeCell ref="A120:A121"/>
    <mergeCell ref="A125:A126"/>
    <mergeCell ref="A130:A131"/>
    <mergeCell ref="A135:A136"/>
    <mergeCell ref="A140:A141"/>
    <mergeCell ref="A145:A146"/>
    <mergeCell ref="A150:A151"/>
    <mergeCell ref="A155:A156"/>
    <mergeCell ref="A160:A161"/>
    <mergeCell ref="A165:A166"/>
    <mergeCell ref="A170:A171"/>
    <mergeCell ref="A175:A176"/>
    <mergeCell ref="A180:A181"/>
    <mergeCell ref="A183:A184"/>
    <mergeCell ref="A188:A189"/>
    <mergeCell ref="A193:A194"/>
    <mergeCell ref="A198:A199"/>
    <mergeCell ref="A203:A204"/>
    <mergeCell ref="A208:A209"/>
    <mergeCell ref="A213:A214"/>
    <mergeCell ref="A218:A219"/>
    <mergeCell ref="A223:A224"/>
    <mergeCell ref="A228:A229"/>
    <mergeCell ref="A233:A234"/>
    <mergeCell ref="A238:A239"/>
    <mergeCell ref="A243:A244"/>
    <mergeCell ref="A248:A249"/>
    <mergeCell ref="A253:A254"/>
    <mergeCell ref="A258:A259"/>
    <mergeCell ref="A263:A264"/>
    <mergeCell ref="A268:A269"/>
    <mergeCell ref="A273:A274"/>
    <mergeCell ref="A278:A279"/>
    <mergeCell ref="A283:A284"/>
    <mergeCell ref="A287:A288"/>
    <mergeCell ref="A292:A293"/>
    <mergeCell ref="A297:A298"/>
    <mergeCell ref="A303:A304"/>
    <mergeCell ref="A308:A309"/>
    <mergeCell ref="A313:A314"/>
    <mergeCell ref="A361:A362"/>
    <mergeCell ref="A366:A367"/>
    <mergeCell ref="A371:A372"/>
    <mergeCell ref="A376:A377"/>
    <mergeCell ref="A381:A382"/>
    <mergeCell ref="A386:A387"/>
    <mergeCell ref="A391:A392"/>
    <mergeCell ref="A396:A397"/>
    <mergeCell ref="A318:A319"/>
    <mergeCell ref="A323:A324"/>
    <mergeCell ref="A328:A329"/>
    <mergeCell ref="A333:A334"/>
    <mergeCell ref="A338:A339"/>
    <mergeCell ref="A343:A344"/>
    <mergeCell ref="A348:A349"/>
    <mergeCell ref="A351:A352"/>
    <mergeCell ref="A356:A357"/>
  </mergeCells>
  <dataValidations count="1">
    <dataValidation type="list" allowBlank="1" showInputMessage="1" showErrorMessage="1" sqref="D285:D286 D9:D11 D280:D282 D345:D347 J398:J400 D19:D21 D383:D385 D378:D380 D373:D375 D335:D337 D363:D365 D358:D360 D353:D355 D340:D342 D325:D327 D330:D332 D368:D370 D250:D252 D398:D400 D393:D395 D320:D322 D270:D272 D294:D296 D289:D291 D350 D299:D302 D260:D262 D265:D267 D275:D277 D182 D230:D232 D64:D66 D54:D56 D49:D51 D79 D82:D84 D305:D307 D388:D390 D245:D247 D235:D237 J240:J242 D225:D227 D220:D222 D215:D217 D205:D207 D200:D202 D210:D212 D195:D197 D190:D192 D185:D187 D177:D179 D172:D174 D167:D169 D162:D164 D24:D26 D152:D154 D310:D312 D147:D149 D132:D134 D137:D139 D127:D129 D122:D124 D117:D119 D102:D104 D112:D114 D97:D99 D107:D109 D59:D61 D92:D94 D87:D89 D255:D257 D74:D76 D69:D71 D44:D46 D39:D41 D34:D36 D29:D31 D14:D16 J153:J155 J157:J159 J235:J237 D240:D242 J393:J395 D157:D159" xr:uid="{00000000-0002-0000-0000-000000000000}">
      <formula1>$I$6:$I$19</formula1>
    </dataValidation>
  </dataValidations>
  <pageMargins left="0.7" right="0.7" top="0.75" bottom="0.75" header="0.3" footer="0.3"/>
  <pageSetup paperSize="9" scale="58" fitToHeight="5" orientation="portrait" useFirstPageNumber="1" r:id="rId1"/>
  <rowBreaks count="5" manualBreakCount="5">
    <brk id="66" max="4" man="1"/>
    <brk id="139" max="4" man="1"/>
    <brk id="212" max="4" man="1"/>
    <brk id="286" max="4" man="1"/>
    <brk id="36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7"/>
  <sheetViews>
    <sheetView showGridLines="0" zoomScale="80" zoomScaleNormal="80" zoomScaleSheetLayoutView="80" workbookViewId="0">
      <selection activeCell="N15" sqref="N15"/>
    </sheetView>
  </sheetViews>
  <sheetFormatPr defaultColWidth="10.875" defaultRowHeight="18" x14ac:dyDescent="0.25"/>
  <cols>
    <col min="1" max="1" width="9" style="1" bestFit="1" customWidth="1"/>
    <col min="2" max="2" width="85" style="1" customWidth="1"/>
    <col min="3" max="3" width="31" style="1" bestFit="1" customWidth="1"/>
    <col min="4" max="4" width="10.5" style="13" bestFit="1" customWidth="1"/>
    <col min="5" max="5" width="2.5" style="1" customWidth="1"/>
    <col min="6" max="6" width="10.875" style="1"/>
    <col min="7" max="7" width="0" style="1" hidden="1" customWidth="1"/>
    <col min="8" max="8" width="31" style="1" hidden="1" customWidth="1"/>
    <col min="9" max="10" width="0" style="1" hidden="1" customWidth="1"/>
    <col min="11" max="16384" width="10.875" style="1"/>
  </cols>
  <sheetData>
    <row r="2" spans="1:8" x14ac:dyDescent="0.25">
      <c r="A2" s="56" t="s">
        <v>7</v>
      </c>
      <c r="B2" s="56"/>
      <c r="C2" s="56"/>
      <c r="D2" s="56"/>
    </row>
    <row r="3" spans="1:8" x14ac:dyDescent="0.25">
      <c r="A3" s="57" t="s">
        <v>77</v>
      </c>
      <c r="B3" s="57"/>
      <c r="C3" s="57"/>
      <c r="D3" s="57"/>
    </row>
    <row r="4" spans="1:8" ht="18" customHeight="1" x14ac:dyDescent="0.25">
      <c r="A4" s="56" t="s">
        <v>79</v>
      </c>
      <c r="B4" s="56"/>
      <c r="C4" s="56"/>
      <c r="D4" s="56"/>
    </row>
    <row r="5" spans="1:8" x14ac:dyDescent="0.25">
      <c r="A5" s="57" t="s">
        <v>22</v>
      </c>
      <c r="B5" s="57"/>
      <c r="C5" s="57"/>
      <c r="D5" s="57"/>
    </row>
    <row r="6" spans="1:8" x14ac:dyDescent="0.25">
      <c r="A6" s="56" t="s">
        <v>78</v>
      </c>
      <c r="B6" s="56"/>
      <c r="C6" s="56"/>
      <c r="D6" s="56"/>
    </row>
    <row r="7" spans="1:8" x14ac:dyDescent="0.25">
      <c r="H7" s="1" t="s">
        <v>10</v>
      </c>
    </row>
    <row r="8" spans="1:8" x14ac:dyDescent="0.25">
      <c r="A8" s="52" t="s">
        <v>0</v>
      </c>
      <c r="B8" s="3" t="s">
        <v>1</v>
      </c>
      <c r="C8" s="52" t="s">
        <v>2</v>
      </c>
      <c r="D8" s="54" t="s">
        <v>3</v>
      </c>
      <c r="H8" s="1" t="s">
        <v>11</v>
      </c>
    </row>
    <row r="9" spans="1:8" x14ac:dyDescent="0.25">
      <c r="A9" s="53"/>
      <c r="B9" s="4" t="s">
        <v>29</v>
      </c>
      <c r="C9" s="53"/>
      <c r="D9" s="55"/>
      <c r="H9" s="1" t="s">
        <v>12</v>
      </c>
    </row>
    <row r="10" spans="1:8" x14ac:dyDescent="0.25">
      <c r="A10" s="5" t="str">
        <f>Master!B9</f>
        <v>1st</v>
      </c>
      <c r="B10" s="5" t="str">
        <f>Master!C9</f>
        <v>Kenji McDade</v>
      </c>
      <c r="C10" s="5" t="str">
        <f>Master!D9</f>
        <v>City of Oxford SC</v>
      </c>
      <c r="D10" s="14" t="str">
        <f>Master!E9</f>
        <v>16.12.47</v>
      </c>
      <c r="H10" s="1" t="s">
        <v>13</v>
      </c>
    </row>
    <row r="11" spans="1:8" x14ac:dyDescent="0.25">
      <c r="A11" s="5" t="str">
        <f>Master!B10</f>
        <v>2nd</v>
      </c>
      <c r="B11" s="5" t="str">
        <f>Master!C10</f>
        <v>Ben Newell</v>
      </c>
      <c r="C11" s="5" t="str">
        <f>Master!D10</f>
        <v>Didcot &amp; Barramundi SC</v>
      </c>
      <c r="D11" s="14" t="str">
        <f>Master!E10</f>
        <v>16.16.75</v>
      </c>
      <c r="H11" s="1" t="s">
        <v>14</v>
      </c>
    </row>
    <row r="12" spans="1:8" x14ac:dyDescent="0.25">
      <c r="A12" s="5" t="str">
        <f>Master!B11</f>
        <v>3rd</v>
      </c>
      <c r="B12" s="5" t="str">
        <f>Master!C11</f>
        <v>Freddie James</v>
      </c>
      <c r="C12" s="5" t="str">
        <f>Master!D11</f>
        <v>Wantage White Horses SC</v>
      </c>
      <c r="D12" s="14" t="str">
        <f>Master!E11</f>
        <v>16.16.98</v>
      </c>
      <c r="H12" s="1" t="s">
        <v>15</v>
      </c>
    </row>
    <row r="13" spans="1:8" x14ac:dyDescent="0.25">
      <c r="A13" s="52" t="str">
        <f>Master!B12</f>
        <v>Place</v>
      </c>
      <c r="B13" s="3" t="str">
        <f>Master!C12</f>
        <v>JUNIOR CHAMPIONSHIP</v>
      </c>
      <c r="C13" s="52" t="s">
        <v>2</v>
      </c>
      <c r="D13" s="54" t="s">
        <v>3</v>
      </c>
      <c r="H13" s="1" t="s">
        <v>16</v>
      </c>
    </row>
    <row r="14" spans="1:8" x14ac:dyDescent="0.25">
      <c r="A14" s="53"/>
      <c r="B14" s="4" t="str">
        <f>Master!C13</f>
        <v xml:space="preserve">Boys 12 &amp; Over 1500 Freestyle </v>
      </c>
      <c r="C14" s="53"/>
      <c r="D14" s="55"/>
      <c r="H14" s="1" t="s">
        <v>17</v>
      </c>
    </row>
    <row r="15" spans="1:8" x14ac:dyDescent="0.25">
      <c r="A15" s="5" t="str">
        <f>Master!B14</f>
        <v>1st</v>
      </c>
      <c r="B15" s="5" t="str">
        <f>Master!C14</f>
        <v>Harry Wynne-Jones</v>
      </c>
      <c r="C15" s="5" t="str">
        <f>Master!D14</f>
        <v>City of Milton Keynes</v>
      </c>
      <c r="D15" s="14" t="str">
        <f>Master!E14</f>
        <v>16.36.49</v>
      </c>
      <c r="H15" s="1" t="s">
        <v>18</v>
      </c>
    </row>
    <row r="16" spans="1:8" x14ac:dyDescent="0.25">
      <c r="A16" s="5" t="str">
        <f>Master!B15</f>
        <v>2nd</v>
      </c>
      <c r="B16" s="5" t="str">
        <f>Master!C15</f>
        <v>Jack Rudd</v>
      </c>
      <c r="C16" s="5" t="str">
        <f>Master!D15</f>
        <v>City of Oxford SC</v>
      </c>
      <c r="D16" s="14" t="str">
        <f>Master!E15</f>
        <v>16.54.44</v>
      </c>
      <c r="H16" s="1" t="s">
        <v>19</v>
      </c>
    </row>
    <row r="17" spans="1:8" x14ac:dyDescent="0.25">
      <c r="A17" s="5" t="str">
        <f>Master!B16</f>
        <v>3rd</v>
      </c>
      <c r="B17" s="5" t="str">
        <f>Master!C16</f>
        <v>Jamie Prince</v>
      </c>
      <c r="C17" s="5" t="str">
        <f>Master!D16</f>
        <v>Maxwell SC</v>
      </c>
      <c r="D17" s="14" t="str">
        <f>Master!E16</f>
        <v>17.14.93</v>
      </c>
      <c r="H17" s="1" t="s">
        <v>20</v>
      </c>
    </row>
    <row r="18" spans="1:8" x14ac:dyDescent="0.25">
      <c r="A18" s="52" t="str">
        <f>Master!B17</f>
        <v>Place</v>
      </c>
      <c r="B18" s="3" t="str">
        <f>Master!C17</f>
        <v>CHAMPIONSHIP</v>
      </c>
      <c r="C18" s="52" t="s">
        <v>2</v>
      </c>
      <c r="D18" s="54" t="s">
        <v>3</v>
      </c>
      <c r="H18" s="1" t="s">
        <v>21</v>
      </c>
    </row>
    <row r="19" spans="1:8" x14ac:dyDescent="0.25">
      <c r="A19" s="53"/>
      <c r="B19" s="7" t="str">
        <f>Master!C18</f>
        <v xml:space="preserve">Girls 12 &amp; Over 1500 Freestyle </v>
      </c>
      <c r="C19" s="53"/>
      <c r="D19" s="55"/>
      <c r="H19" s="1" t="s">
        <v>81</v>
      </c>
    </row>
    <row r="20" spans="1:8" x14ac:dyDescent="0.25">
      <c r="A20" s="5" t="str">
        <f>Master!B19</f>
        <v>1st</v>
      </c>
      <c r="B20" s="5" t="str">
        <f>Master!C19</f>
        <v>Megan Smit</v>
      </c>
      <c r="C20" s="5" t="str">
        <f>Master!D19</f>
        <v>City of Oxford SC</v>
      </c>
      <c r="D20" s="14" t="str">
        <f>Master!E19</f>
        <v>17.34.57</v>
      </c>
      <c r="H20" s="1" t="s">
        <v>23</v>
      </c>
    </row>
    <row r="21" spans="1:8" x14ac:dyDescent="0.25">
      <c r="A21" s="5" t="str">
        <f>Master!B20</f>
        <v>2nd</v>
      </c>
      <c r="B21" s="5" t="str">
        <f>Master!C20</f>
        <v>Lucy Fox</v>
      </c>
      <c r="C21" s="5" t="str">
        <f>Master!D20</f>
        <v>City of Oxford SC</v>
      </c>
      <c r="D21" s="14" t="str">
        <f>Master!E20</f>
        <v>17.47.05</v>
      </c>
    </row>
    <row r="22" spans="1:8" x14ac:dyDescent="0.25">
      <c r="A22" s="5" t="str">
        <f>Master!B21</f>
        <v>3rd</v>
      </c>
      <c r="B22" s="5" t="str">
        <f>Master!C21</f>
        <v>Poppy Baybutt</v>
      </c>
      <c r="C22" s="5" t="str">
        <f>Master!D21</f>
        <v>Maxwell SC</v>
      </c>
      <c r="D22" s="14" t="str">
        <f>Master!E21</f>
        <v>17.49.55</v>
      </c>
    </row>
    <row r="23" spans="1:8" x14ac:dyDescent="0.25">
      <c r="A23" s="52" t="str">
        <f>Master!B22</f>
        <v>Place</v>
      </c>
      <c r="B23" s="3" t="str">
        <f>Master!C22</f>
        <v>JUNIOR CHAMPIONSHIP</v>
      </c>
      <c r="C23" s="52" t="s">
        <v>2</v>
      </c>
      <c r="D23" s="54" t="s">
        <v>3</v>
      </c>
    </row>
    <row r="24" spans="1:8" x14ac:dyDescent="0.25">
      <c r="A24" s="53"/>
      <c r="B24" s="7" t="str">
        <f>Master!C23</f>
        <v xml:space="preserve">Girls 12 &amp; Over 1500 Freestyle </v>
      </c>
      <c r="C24" s="53"/>
      <c r="D24" s="55"/>
    </row>
    <row r="25" spans="1:8" x14ac:dyDescent="0.25">
      <c r="A25" s="5" t="str">
        <f>Master!B24</f>
        <v>1st</v>
      </c>
      <c r="B25" s="5" t="str">
        <f>Master!C24</f>
        <v>Lucy Fox</v>
      </c>
      <c r="C25" s="5" t="str">
        <f>Master!D24</f>
        <v>City of Oxford SC</v>
      </c>
      <c r="D25" s="14" t="str">
        <f>Master!E24</f>
        <v>17.47.05</v>
      </c>
    </row>
    <row r="26" spans="1:8" x14ac:dyDescent="0.25">
      <c r="A26" s="5" t="str">
        <f>Master!B25</f>
        <v>2nd</v>
      </c>
      <c r="B26" s="5" t="str">
        <f>Master!C25</f>
        <v>Poppy Baybutt</v>
      </c>
      <c r="C26" s="5" t="str">
        <f>Master!D25</f>
        <v>Maxwell SC</v>
      </c>
      <c r="D26" s="14" t="str">
        <f>Master!E25</f>
        <v>17.49.55</v>
      </c>
    </row>
    <row r="27" spans="1:8" x14ac:dyDescent="0.25">
      <c r="A27" s="5" t="str">
        <f>Master!B26</f>
        <v>3rd</v>
      </c>
      <c r="B27" s="5" t="str">
        <f>Master!C26</f>
        <v>Madeleine Pike</v>
      </c>
      <c r="C27" s="5" t="str">
        <f>Master!D26</f>
        <v>Didcot &amp; Barramundi SC</v>
      </c>
      <c r="D27" s="14" t="str">
        <f>Master!E26</f>
        <v>18.04.62</v>
      </c>
    </row>
  </sheetData>
  <sheetProtection algorithmName="SHA-512" hashValue="8kXXZW1IUm2fazERUnCDamnQfpMDZXy4mE8e2NND2ZaRNAwlkK0STcj+QGejFjvTFIjuQ11Bf35YQRHXW/yiZA==" saltValue="H/0kbkNmzMi0CysYGogtdg==" spinCount="100000" sheet="1" objects="1" scenarios="1" selectLockedCells="1" selectUnlockedCells="1"/>
  <mergeCells count="17">
    <mergeCell ref="A8:A9"/>
    <mergeCell ref="C8:C9"/>
    <mergeCell ref="D8:D9"/>
    <mergeCell ref="A2:D2"/>
    <mergeCell ref="A3:D3"/>
    <mergeCell ref="A4:D4"/>
    <mergeCell ref="A5:D5"/>
    <mergeCell ref="A6:D6"/>
    <mergeCell ref="A23:A24"/>
    <mergeCell ref="C23:C24"/>
    <mergeCell ref="D23:D24"/>
    <mergeCell ref="A13:A14"/>
    <mergeCell ref="C13:C14"/>
    <mergeCell ref="D13:D14"/>
    <mergeCell ref="A18:A19"/>
    <mergeCell ref="C18:C19"/>
    <mergeCell ref="D18:D19"/>
  </mergeCells>
  <dataValidations count="1">
    <dataValidation type="list" allowBlank="1" showInputMessage="1" showErrorMessage="1" sqref="C15:D17 C20:D22 C25:D27" xr:uid="{00000000-0002-0000-0100-000000000000}">
      <formula1>$H$7:$H$20</formula1>
    </dataValidation>
  </dataValidations>
  <pageMargins left="0.7" right="0.7" top="0.75" bottom="0.75" header="0.3" footer="0.3"/>
  <pageSetup paperSize="9" scale="58" fitToHeight="5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7"/>
  <sheetViews>
    <sheetView showGridLines="0" zoomScale="80" zoomScaleNormal="80" zoomScaleSheetLayoutView="80" workbookViewId="0">
      <selection activeCell="H1" sqref="H1:H1048576"/>
    </sheetView>
  </sheetViews>
  <sheetFormatPr defaultColWidth="10.875" defaultRowHeight="18" x14ac:dyDescent="0.25"/>
  <cols>
    <col min="1" max="1" width="7.5" style="1" bestFit="1" customWidth="1"/>
    <col min="2" max="2" width="85" style="1" customWidth="1"/>
    <col min="3" max="3" width="31" style="1" bestFit="1" customWidth="1"/>
    <col min="4" max="4" width="10.5" style="2" bestFit="1" customWidth="1"/>
    <col min="5" max="5" width="2.5" style="1" customWidth="1"/>
    <col min="6" max="6" width="10.875" style="1"/>
    <col min="7" max="7" width="0" style="1" hidden="1" customWidth="1"/>
    <col min="8" max="8" width="31" style="1" hidden="1" customWidth="1"/>
    <col min="9" max="10" width="0" style="1" hidden="1" customWidth="1"/>
    <col min="11" max="16384" width="10.875" style="1"/>
  </cols>
  <sheetData>
    <row r="2" spans="1:8" x14ac:dyDescent="0.25">
      <c r="A2" s="56" t="s">
        <v>7</v>
      </c>
      <c r="B2" s="56"/>
      <c r="C2" s="56"/>
      <c r="D2" s="56"/>
    </row>
    <row r="3" spans="1:8" x14ac:dyDescent="0.25">
      <c r="A3" s="57" t="s">
        <v>77</v>
      </c>
      <c r="B3" s="57"/>
      <c r="C3" s="57"/>
      <c r="D3" s="57"/>
    </row>
    <row r="4" spans="1:8" ht="18" customHeight="1" x14ac:dyDescent="0.25">
      <c r="A4" s="56" t="s">
        <v>79</v>
      </c>
      <c r="B4" s="56"/>
      <c r="C4" s="56"/>
      <c r="D4" s="56"/>
    </row>
    <row r="5" spans="1:8" x14ac:dyDescent="0.25">
      <c r="A5" s="57" t="s">
        <v>22</v>
      </c>
      <c r="B5" s="57"/>
      <c r="C5" s="57"/>
      <c r="D5" s="57"/>
    </row>
    <row r="6" spans="1:8" x14ac:dyDescent="0.25">
      <c r="A6" s="56" t="s">
        <v>78</v>
      </c>
      <c r="B6" s="56"/>
      <c r="C6" s="56"/>
      <c r="D6" s="56"/>
    </row>
    <row r="7" spans="1:8" x14ac:dyDescent="0.25">
      <c r="H7" s="1" t="s">
        <v>10</v>
      </c>
    </row>
    <row r="8" spans="1:8" x14ac:dyDescent="0.25">
      <c r="A8" s="52" t="s">
        <v>0</v>
      </c>
      <c r="B8" s="3" t="s">
        <v>1</v>
      </c>
      <c r="C8" s="52" t="s">
        <v>2</v>
      </c>
      <c r="D8" s="54" t="s">
        <v>3</v>
      </c>
      <c r="H8" s="1" t="s">
        <v>11</v>
      </c>
    </row>
    <row r="9" spans="1:8" x14ac:dyDescent="0.25">
      <c r="A9" s="53"/>
      <c r="B9" s="4" t="s">
        <v>31</v>
      </c>
      <c r="C9" s="53"/>
      <c r="D9" s="55"/>
      <c r="H9" s="1" t="s">
        <v>12</v>
      </c>
    </row>
    <row r="10" spans="1:8" x14ac:dyDescent="0.25">
      <c r="A10" s="5" t="s">
        <v>4</v>
      </c>
      <c r="B10" s="12" t="str">
        <f>Master!C29</f>
        <v>Kenji McDade</v>
      </c>
      <c r="C10" s="12" t="str">
        <f>Master!D29</f>
        <v>City of Oxford SC</v>
      </c>
      <c r="D10" s="14" t="str">
        <f>Master!E29</f>
        <v>8.20.08</v>
      </c>
      <c r="H10" s="1" t="s">
        <v>13</v>
      </c>
    </row>
    <row r="11" spans="1:8" x14ac:dyDescent="0.25">
      <c r="A11" s="5" t="s">
        <v>5</v>
      </c>
      <c r="B11" s="12" t="str">
        <f>Master!C30</f>
        <v>Ben Newell</v>
      </c>
      <c r="C11" s="12" t="str">
        <f>Master!D30</f>
        <v>Didcot &amp; Barramundi SC</v>
      </c>
      <c r="D11" s="14" t="str">
        <f>Master!E30</f>
        <v>8.20.50</v>
      </c>
      <c r="H11" s="1" t="s">
        <v>14</v>
      </c>
    </row>
    <row r="12" spans="1:8" x14ac:dyDescent="0.25">
      <c r="A12" s="5" t="s">
        <v>6</v>
      </c>
      <c r="B12" s="12" t="str">
        <f>Master!C31</f>
        <v>George Rudd</v>
      </c>
      <c r="C12" s="12" t="str">
        <f>Master!D31</f>
        <v>City of Oxford SC</v>
      </c>
      <c r="D12" s="14" t="str">
        <f>Master!E31</f>
        <v>8.32.14</v>
      </c>
      <c r="H12" s="1" t="s">
        <v>15</v>
      </c>
    </row>
    <row r="13" spans="1:8" x14ac:dyDescent="0.25">
      <c r="A13" s="52" t="s">
        <v>0</v>
      </c>
      <c r="B13" s="3" t="s">
        <v>9</v>
      </c>
      <c r="C13" s="52" t="s">
        <v>2</v>
      </c>
      <c r="D13" s="54" t="s">
        <v>3</v>
      </c>
      <c r="H13" s="1" t="s">
        <v>16</v>
      </c>
    </row>
    <row r="14" spans="1:8" x14ac:dyDescent="0.25">
      <c r="A14" s="53"/>
      <c r="B14" s="4" t="s">
        <v>31</v>
      </c>
      <c r="C14" s="53"/>
      <c r="D14" s="55"/>
      <c r="H14" s="1" t="s">
        <v>17</v>
      </c>
    </row>
    <row r="15" spans="1:8" x14ac:dyDescent="0.25">
      <c r="A15" s="5" t="s">
        <v>4</v>
      </c>
      <c r="B15" s="5" t="str">
        <f>Master!C34</f>
        <v>Jack Rudd</v>
      </c>
      <c r="C15" s="5" t="str">
        <f>Master!D34</f>
        <v>City of Oxford SC</v>
      </c>
      <c r="D15" s="14" t="str">
        <f>Master!E34</f>
        <v>8.50.48</v>
      </c>
      <c r="H15" s="1" t="s">
        <v>18</v>
      </c>
    </row>
    <row r="16" spans="1:8" x14ac:dyDescent="0.25">
      <c r="A16" s="5" t="s">
        <v>5</v>
      </c>
      <c r="B16" s="5" t="str">
        <f>Master!C35</f>
        <v>Sam Pyefinch</v>
      </c>
      <c r="C16" s="5" t="str">
        <f>Master!D35</f>
        <v>Maxwell SC</v>
      </c>
      <c r="D16" s="14" t="str">
        <f>Master!E35</f>
        <v>8.56.83</v>
      </c>
      <c r="H16" s="1" t="s">
        <v>19</v>
      </c>
    </row>
    <row r="17" spans="1:8" x14ac:dyDescent="0.25">
      <c r="A17" s="5" t="s">
        <v>6</v>
      </c>
      <c r="B17" s="5" t="str">
        <f>Master!C36</f>
        <v>Matthew Sturgess</v>
      </c>
      <c r="C17" s="5" t="str">
        <f>Master!D36</f>
        <v>City of Milton Keynes</v>
      </c>
      <c r="D17" s="14" t="str">
        <f>Master!E36</f>
        <v>8.57.29</v>
      </c>
      <c r="H17" s="1" t="s">
        <v>20</v>
      </c>
    </row>
    <row r="18" spans="1:8" x14ac:dyDescent="0.25">
      <c r="A18" s="52" t="s">
        <v>0</v>
      </c>
      <c r="B18" s="3" t="s">
        <v>1</v>
      </c>
      <c r="C18" s="52" t="s">
        <v>2</v>
      </c>
      <c r="D18" s="54" t="s">
        <v>3</v>
      </c>
      <c r="H18" s="1" t="s">
        <v>21</v>
      </c>
    </row>
    <row r="19" spans="1:8" x14ac:dyDescent="0.25">
      <c r="A19" s="53"/>
      <c r="B19" s="4" t="s">
        <v>30</v>
      </c>
      <c r="C19" s="53"/>
      <c r="D19" s="55"/>
      <c r="H19" s="1" t="s">
        <v>81</v>
      </c>
    </row>
    <row r="20" spans="1:8" x14ac:dyDescent="0.25">
      <c r="A20" s="5" t="s">
        <v>4</v>
      </c>
      <c r="B20" s="5" t="str">
        <f>Master!C39</f>
        <v>Lottie Wynne-Jones</v>
      </c>
      <c r="C20" s="5" t="str">
        <f>Master!D39</f>
        <v>City of Milton Keynes</v>
      </c>
      <c r="D20" s="14" t="str">
        <f>Master!E39</f>
        <v>8.53.05</v>
      </c>
      <c r="H20" s="1" t="s">
        <v>23</v>
      </c>
    </row>
    <row r="21" spans="1:8" x14ac:dyDescent="0.25">
      <c r="A21" s="5" t="s">
        <v>5</v>
      </c>
      <c r="B21" s="5" t="str">
        <f>Master!C40</f>
        <v>Megan Smit</v>
      </c>
      <c r="C21" s="5" t="str">
        <f>Master!D40</f>
        <v>City of Oxford SC</v>
      </c>
      <c r="D21" s="14" t="str">
        <f>Master!E40</f>
        <v>9.09.22</v>
      </c>
    </row>
    <row r="22" spans="1:8" x14ac:dyDescent="0.25">
      <c r="A22" s="5" t="s">
        <v>6</v>
      </c>
      <c r="B22" s="5" t="str">
        <f>Master!C41</f>
        <v>Ellie McManus</v>
      </c>
      <c r="C22" s="5" t="str">
        <f>Master!D41</f>
        <v>City of Milton Keynes</v>
      </c>
      <c r="D22" s="14" t="str">
        <f>Master!E41</f>
        <v>9.13.12</v>
      </c>
    </row>
    <row r="23" spans="1:8" x14ac:dyDescent="0.25">
      <c r="A23" s="52" t="s">
        <v>0</v>
      </c>
      <c r="B23" s="3" t="s">
        <v>9</v>
      </c>
      <c r="C23" s="52" t="s">
        <v>2</v>
      </c>
      <c r="D23" s="54" t="s">
        <v>3</v>
      </c>
    </row>
    <row r="24" spans="1:8" x14ac:dyDescent="0.25">
      <c r="A24" s="53"/>
      <c r="B24" s="4" t="s">
        <v>30</v>
      </c>
      <c r="C24" s="53"/>
      <c r="D24" s="55"/>
    </row>
    <row r="25" spans="1:8" x14ac:dyDescent="0.25">
      <c r="A25" s="5" t="s">
        <v>4</v>
      </c>
      <c r="B25" s="5" t="str">
        <f>Master!C44</f>
        <v>Lucy Fox</v>
      </c>
      <c r="C25" s="5" t="str">
        <f>Master!D44</f>
        <v>City of Oxford SC</v>
      </c>
      <c r="D25" s="14" t="str">
        <f>Master!E44</f>
        <v>9.20.61</v>
      </c>
    </row>
    <row r="26" spans="1:8" x14ac:dyDescent="0.25">
      <c r="A26" s="5" t="s">
        <v>5</v>
      </c>
      <c r="B26" s="5" t="str">
        <f>Master!C45</f>
        <v>Madeleine Pike</v>
      </c>
      <c r="C26" s="5" t="str">
        <f>Master!D45</f>
        <v>Didcot &amp; Barramundi SC</v>
      </c>
      <c r="D26" s="14" t="str">
        <f>Master!E45</f>
        <v>9.22.25</v>
      </c>
    </row>
    <row r="27" spans="1:8" x14ac:dyDescent="0.25">
      <c r="A27" s="5" t="s">
        <v>6</v>
      </c>
      <c r="B27" s="5" t="str">
        <f>Master!C46</f>
        <v>Poppy Baybutt</v>
      </c>
      <c r="C27" s="5" t="str">
        <f>Master!D46</f>
        <v>Maxwell SC</v>
      </c>
      <c r="D27" s="14" t="str">
        <f>Master!E46</f>
        <v>9.23.75</v>
      </c>
    </row>
  </sheetData>
  <sheetProtection algorithmName="SHA-512" hashValue="cu/C6yXX0fFRQVYG1RPRFqhUZ6eSXswuUJuycHjhzzKCLCqAKuDfTLojRWoI6KAYDEtldLNjm6j1w1MoJQtjpQ==" saltValue="HSL9QSX15UYlICXnZ2UZrw==" spinCount="100000" sheet="1" objects="1" scenarios="1" selectLockedCells="1" selectUnlockedCells="1"/>
  <mergeCells count="17">
    <mergeCell ref="A8:A9"/>
    <mergeCell ref="C8:C9"/>
    <mergeCell ref="D8:D9"/>
    <mergeCell ref="A2:D2"/>
    <mergeCell ref="A3:D3"/>
    <mergeCell ref="A4:D4"/>
    <mergeCell ref="A5:D5"/>
    <mergeCell ref="A6:D6"/>
    <mergeCell ref="A23:A24"/>
    <mergeCell ref="C23:C24"/>
    <mergeCell ref="D23:D24"/>
    <mergeCell ref="A13:A14"/>
    <mergeCell ref="C13:C14"/>
    <mergeCell ref="D13:D14"/>
    <mergeCell ref="A18:A19"/>
    <mergeCell ref="C18:C19"/>
    <mergeCell ref="D18:D19"/>
  </mergeCells>
  <pageMargins left="0.7" right="0.7" top="0.75" bottom="0.75" header="0.3" footer="0.3"/>
  <pageSetup paperSize="9" scale="58" fitToHeight="5" orientation="portrait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0"/>
  <sheetViews>
    <sheetView showGridLines="0" zoomScale="80" zoomScaleNormal="80" zoomScaleSheetLayoutView="80" workbookViewId="0">
      <selection activeCell="H1" sqref="H1:H1048576"/>
    </sheetView>
  </sheetViews>
  <sheetFormatPr defaultColWidth="10.875" defaultRowHeight="18" x14ac:dyDescent="0.25"/>
  <cols>
    <col min="1" max="1" width="7.5" style="1" bestFit="1" customWidth="1"/>
    <col min="2" max="2" width="85" style="1" customWidth="1"/>
    <col min="3" max="3" width="31" style="1" bestFit="1" customWidth="1"/>
    <col min="4" max="4" width="10.5" style="16" bestFit="1" customWidth="1"/>
    <col min="5" max="5" width="2.5" style="1" customWidth="1"/>
    <col min="6" max="6" width="10.875" style="1"/>
    <col min="7" max="7" width="0" style="1" hidden="1" customWidth="1"/>
    <col min="8" max="8" width="31" style="1" hidden="1" customWidth="1"/>
    <col min="9" max="10" width="0" style="1" hidden="1" customWidth="1"/>
    <col min="11" max="16384" width="10.875" style="1"/>
  </cols>
  <sheetData>
    <row r="2" spans="1:8" x14ac:dyDescent="0.25">
      <c r="A2" s="56" t="s">
        <v>7</v>
      </c>
      <c r="B2" s="56"/>
      <c r="C2" s="56"/>
      <c r="D2" s="56"/>
    </row>
    <row r="3" spans="1:8" x14ac:dyDescent="0.25">
      <c r="A3" s="57" t="s">
        <v>77</v>
      </c>
      <c r="B3" s="57"/>
      <c r="C3" s="57"/>
      <c r="D3" s="57"/>
    </row>
    <row r="4" spans="1:8" ht="18" customHeight="1" x14ac:dyDescent="0.25">
      <c r="A4" s="56" t="s">
        <v>79</v>
      </c>
      <c r="B4" s="56"/>
      <c r="C4" s="56"/>
      <c r="D4" s="56"/>
    </row>
    <row r="5" spans="1:8" x14ac:dyDescent="0.25">
      <c r="A5" s="57" t="s">
        <v>22</v>
      </c>
      <c r="B5" s="57"/>
      <c r="C5" s="57"/>
      <c r="D5" s="57"/>
    </row>
    <row r="6" spans="1:8" x14ac:dyDescent="0.25">
      <c r="A6" s="56" t="s">
        <v>78</v>
      </c>
      <c r="B6" s="56"/>
      <c r="C6" s="56"/>
      <c r="D6" s="56"/>
    </row>
    <row r="7" spans="1:8" x14ac:dyDescent="0.25">
      <c r="H7" s="1" t="s">
        <v>10</v>
      </c>
    </row>
    <row r="8" spans="1:8" x14ac:dyDescent="0.25">
      <c r="A8" s="52" t="s">
        <v>0</v>
      </c>
      <c r="B8" s="3" t="s">
        <v>32</v>
      </c>
      <c r="C8" s="52" t="s">
        <v>2</v>
      </c>
      <c r="D8" s="58" t="s">
        <v>3</v>
      </c>
      <c r="H8" s="1" t="s">
        <v>11</v>
      </c>
    </row>
    <row r="9" spans="1:8" x14ac:dyDescent="0.25">
      <c r="A9" s="53"/>
      <c r="B9" s="8" t="s">
        <v>34</v>
      </c>
      <c r="C9" s="53"/>
      <c r="D9" s="59"/>
      <c r="H9" s="1" t="s">
        <v>12</v>
      </c>
    </row>
    <row r="10" spans="1:8" x14ac:dyDescent="0.25">
      <c r="A10" s="5" t="s">
        <v>4</v>
      </c>
      <c r="B10" s="5" t="str">
        <f>Master!C49</f>
        <v>Megan Smit</v>
      </c>
      <c r="C10" s="5" t="str">
        <f>Master!D49</f>
        <v>City of Oxford SC</v>
      </c>
      <c r="D10" s="17" t="str">
        <f>Master!E49</f>
        <v>5.04.61</v>
      </c>
      <c r="H10" s="1" t="s">
        <v>13</v>
      </c>
    </row>
    <row r="11" spans="1:8" x14ac:dyDescent="0.25">
      <c r="A11" s="5" t="s">
        <v>5</v>
      </c>
      <c r="B11" s="5" t="str">
        <f>Master!C50</f>
        <v>Madeline Powell</v>
      </c>
      <c r="C11" s="5" t="str">
        <f>Master!D50</f>
        <v>City of Oxford SC</v>
      </c>
      <c r="D11" s="17" t="str">
        <f>Master!E50</f>
        <v>5.06.22</v>
      </c>
      <c r="H11" s="1" t="s">
        <v>14</v>
      </c>
    </row>
    <row r="12" spans="1:8" x14ac:dyDescent="0.25">
      <c r="A12" s="5" t="s">
        <v>6</v>
      </c>
      <c r="B12" s="5" t="str">
        <f>Master!C51</f>
        <v>Gracie Hudson</v>
      </c>
      <c r="C12" s="5" t="str">
        <f>Master!D51</f>
        <v>Maxwell SC</v>
      </c>
      <c r="D12" s="17" t="str">
        <f>Master!E51</f>
        <v>5.07.37</v>
      </c>
      <c r="H12" s="1" t="s">
        <v>15</v>
      </c>
    </row>
    <row r="13" spans="1:8" x14ac:dyDescent="0.25">
      <c r="A13" s="52" t="s">
        <v>0</v>
      </c>
      <c r="B13" s="3" t="s">
        <v>9</v>
      </c>
      <c r="C13" s="52" t="s">
        <v>2</v>
      </c>
      <c r="D13" s="58" t="s">
        <v>3</v>
      </c>
      <c r="H13" s="1" t="s">
        <v>16</v>
      </c>
    </row>
    <row r="14" spans="1:8" x14ac:dyDescent="0.25">
      <c r="A14" s="53"/>
      <c r="B14" s="8" t="s">
        <v>34</v>
      </c>
      <c r="C14" s="53"/>
      <c r="D14" s="59"/>
      <c r="H14" s="1" t="s">
        <v>17</v>
      </c>
    </row>
    <row r="15" spans="1:8" x14ac:dyDescent="0.25">
      <c r="A15" s="5" t="s">
        <v>4</v>
      </c>
      <c r="B15" s="5" t="str">
        <f>Master!C54</f>
        <v>Gracie Hudson</v>
      </c>
      <c r="C15" s="5" t="str">
        <f>Master!D54</f>
        <v>Maxwell SC</v>
      </c>
      <c r="D15" s="17" t="str">
        <f>Master!E54</f>
        <v>5.07.37</v>
      </c>
      <c r="H15" s="1" t="s">
        <v>18</v>
      </c>
    </row>
    <row r="16" spans="1:8" x14ac:dyDescent="0.25">
      <c r="A16" s="5" t="s">
        <v>5</v>
      </c>
      <c r="B16" s="5" t="str">
        <f>Master!C55</f>
        <v>Poppy Baybutt</v>
      </c>
      <c r="C16" s="5" t="str">
        <f>Master!D55</f>
        <v>Maxwell SC</v>
      </c>
      <c r="D16" s="17" t="str">
        <f>Master!E55</f>
        <v>5.10.55</v>
      </c>
      <c r="H16" s="1" t="s">
        <v>19</v>
      </c>
    </row>
    <row r="17" spans="1:8" x14ac:dyDescent="0.25">
      <c r="A17" s="5" t="s">
        <v>6</v>
      </c>
      <c r="B17" s="5" t="str">
        <f>Master!C56</f>
        <v>Lucy Fox</v>
      </c>
      <c r="C17" s="5" t="str">
        <f>Master!D56</f>
        <v>City of Oxford SC</v>
      </c>
      <c r="D17" s="17" t="str">
        <f>Master!E56</f>
        <v>5.10.72</v>
      </c>
      <c r="H17" s="1" t="s">
        <v>20</v>
      </c>
    </row>
    <row r="18" spans="1:8" x14ac:dyDescent="0.25">
      <c r="A18" s="52" t="s">
        <v>0</v>
      </c>
      <c r="B18" s="3" t="s">
        <v>32</v>
      </c>
      <c r="C18" s="52" t="s">
        <v>2</v>
      </c>
      <c r="D18" s="58" t="s">
        <v>3</v>
      </c>
      <c r="H18" s="1" t="s">
        <v>21</v>
      </c>
    </row>
    <row r="19" spans="1:8" x14ac:dyDescent="0.25">
      <c r="A19" s="53"/>
      <c r="B19" s="8" t="s">
        <v>35</v>
      </c>
      <c r="C19" s="53"/>
      <c r="D19" s="59"/>
      <c r="H19" s="1" t="s">
        <v>81</v>
      </c>
    </row>
    <row r="20" spans="1:8" x14ac:dyDescent="0.25">
      <c r="A20" s="5" t="s">
        <v>4</v>
      </c>
      <c r="B20" s="5" t="str">
        <f>Master!C59</f>
        <v>Daniel Jenkins</v>
      </c>
      <c r="C20" s="5" t="str">
        <f>Master!D59</f>
        <v>City of Oxford SC</v>
      </c>
      <c r="D20" s="17" t="str">
        <f>Master!E59</f>
        <v>4.06.80</v>
      </c>
      <c r="H20" s="1" t="s">
        <v>23</v>
      </c>
    </row>
    <row r="21" spans="1:8" x14ac:dyDescent="0.25">
      <c r="A21" s="5" t="s">
        <v>5</v>
      </c>
      <c r="B21" s="5" t="str">
        <f>Master!C60</f>
        <v>Alex Meijer</v>
      </c>
      <c r="C21" s="5" t="str">
        <f>Master!D60</f>
        <v>City of Milton Keynes</v>
      </c>
      <c r="D21" s="17" t="str">
        <f>Master!E60</f>
        <v>4.07.05</v>
      </c>
    </row>
    <row r="22" spans="1:8" x14ac:dyDescent="0.25">
      <c r="A22" s="5" t="s">
        <v>6</v>
      </c>
      <c r="B22" s="5" t="str">
        <f>Master!C61</f>
        <v>George Rudd</v>
      </c>
      <c r="C22" s="5" t="str">
        <f>Master!D61</f>
        <v>City of Oxford SC</v>
      </c>
      <c r="D22" s="17" t="str">
        <f>Master!E61</f>
        <v>4.07.50</v>
      </c>
    </row>
    <row r="23" spans="1:8" x14ac:dyDescent="0.25">
      <c r="A23" s="52" t="s">
        <v>0</v>
      </c>
      <c r="B23" s="3" t="s">
        <v>9</v>
      </c>
      <c r="C23" s="52" t="s">
        <v>2</v>
      </c>
      <c r="D23" s="58" t="s">
        <v>3</v>
      </c>
    </row>
    <row r="24" spans="1:8" x14ac:dyDescent="0.25">
      <c r="A24" s="53"/>
      <c r="B24" s="8" t="s">
        <v>35</v>
      </c>
      <c r="C24" s="53"/>
      <c r="D24" s="59"/>
    </row>
    <row r="25" spans="1:8" x14ac:dyDescent="0.25">
      <c r="A25" s="5" t="s">
        <v>4</v>
      </c>
      <c r="B25" s="5" t="str">
        <f>Master!C64</f>
        <v>Rafe Dobson</v>
      </c>
      <c r="C25" s="5" t="str">
        <f>Master!D64</f>
        <v>City of Milton Keynes</v>
      </c>
      <c r="D25" s="17" t="str">
        <f>Master!E64</f>
        <v>4.09.05</v>
      </c>
    </row>
    <row r="26" spans="1:8" x14ac:dyDescent="0.25">
      <c r="A26" s="5" t="s">
        <v>5</v>
      </c>
      <c r="B26" s="5" t="str">
        <f>Master!C65</f>
        <v>Jack Rudd</v>
      </c>
      <c r="C26" s="5" t="str">
        <f>Master!D65</f>
        <v>City of Oxford SC</v>
      </c>
      <c r="D26" s="17" t="str">
        <f>Master!E65</f>
        <v>4.17.89</v>
      </c>
    </row>
    <row r="27" spans="1:8" x14ac:dyDescent="0.25">
      <c r="A27" s="5" t="s">
        <v>6</v>
      </c>
      <c r="B27" s="5" t="str">
        <f>Master!C66</f>
        <v>Sam Pyefinch</v>
      </c>
      <c r="C27" s="5" t="str">
        <f>Master!D66</f>
        <v>Maxwell SC</v>
      </c>
      <c r="D27" s="17" t="str">
        <f>Master!E66</f>
        <v>4.18.68</v>
      </c>
    </row>
    <row r="28" spans="1:8" x14ac:dyDescent="0.25">
      <c r="A28" s="52" t="s">
        <v>0</v>
      </c>
      <c r="B28" s="3" t="s">
        <v>32</v>
      </c>
      <c r="C28" s="52" t="s">
        <v>2</v>
      </c>
      <c r="D28" s="58" t="s">
        <v>3</v>
      </c>
    </row>
    <row r="29" spans="1:8" x14ac:dyDescent="0.25">
      <c r="A29" s="53"/>
      <c r="B29" s="8" t="s">
        <v>27</v>
      </c>
      <c r="C29" s="53"/>
      <c r="D29" s="59"/>
    </row>
    <row r="30" spans="1:8" x14ac:dyDescent="0.25">
      <c r="A30" s="5" t="s">
        <v>4</v>
      </c>
      <c r="B30" s="5" t="str">
        <f>Master!C69</f>
        <v>Megan Smit</v>
      </c>
      <c r="C30" s="5" t="str">
        <f>Master!D69</f>
        <v>City of Oxford SC</v>
      </c>
      <c r="D30" s="17" t="str">
        <f>Master!E69</f>
        <v>4.26.14</v>
      </c>
    </row>
    <row r="31" spans="1:8" x14ac:dyDescent="0.25">
      <c r="A31" s="5" t="s">
        <v>5</v>
      </c>
      <c r="B31" s="5" t="str">
        <f>Master!C70</f>
        <v>Ellie McManus</v>
      </c>
      <c r="C31" s="5" t="str">
        <f>Master!D70</f>
        <v>City of Milton Keynes</v>
      </c>
      <c r="D31" s="17" t="str">
        <f>Master!E70</f>
        <v>4.29.85</v>
      </c>
    </row>
    <row r="32" spans="1:8" x14ac:dyDescent="0.25">
      <c r="A32" s="5" t="s">
        <v>6</v>
      </c>
      <c r="B32" s="5" t="str">
        <f>Master!C71</f>
        <v>Poppy Baybutt</v>
      </c>
      <c r="C32" s="5" t="str">
        <f>Master!D71</f>
        <v>Maxwell SC</v>
      </c>
      <c r="D32" s="17" t="str">
        <f>Master!E71</f>
        <v>4.31.65</v>
      </c>
    </row>
    <row r="33" spans="1:4" x14ac:dyDescent="0.25">
      <c r="A33" s="52" t="s">
        <v>0</v>
      </c>
      <c r="B33" s="3" t="s">
        <v>9</v>
      </c>
      <c r="C33" s="52" t="s">
        <v>2</v>
      </c>
      <c r="D33" s="58" t="s">
        <v>3</v>
      </c>
    </row>
    <row r="34" spans="1:4" x14ac:dyDescent="0.25">
      <c r="A34" s="53"/>
      <c r="B34" s="8" t="s">
        <v>27</v>
      </c>
      <c r="C34" s="53"/>
      <c r="D34" s="59"/>
    </row>
    <row r="35" spans="1:4" x14ac:dyDescent="0.25">
      <c r="A35" s="5" t="s">
        <v>4</v>
      </c>
      <c r="B35" s="5" t="str">
        <f>Master!C74</f>
        <v>Poppy Baybutt</v>
      </c>
      <c r="C35" s="5" t="str">
        <f>Master!D74</f>
        <v>Maxwell SC</v>
      </c>
      <c r="D35" s="17" t="str">
        <f>Master!E74</f>
        <v>4.31.65</v>
      </c>
    </row>
    <row r="36" spans="1:4" x14ac:dyDescent="0.25">
      <c r="A36" s="5" t="s">
        <v>5</v>
      </c>
      <c r="B36" s="5" t="str">
        <f>Master!C75</f>
        <v>Lucy Fox</v>
      </c>
      <c r="C36" s="5" t="str">
        <f>Master!D75</f>
        <v>City of Oxford SC</v>
      </c>
      <c r="D36" s="17" t="str">
        <f>Master!E75</f>
        <v>4.32.91</v>
      </c>
    </row>
    <row r="37" spans="1:4" x14ac:dyDescent="0.25">
      <c r="A37" s="5" t="s">
        <v>6</v>
      </c>
      <c r="B37" s="5" t="str">
        <f>Master!C76</f>
        <v>Sophie Govan</v>
      </c>
      <c r="C37" s="5" t="str">
        <f>Master!D76</f>
        <v>City of Milton Keynes</v>
      </c>
      <c r="D37" s="17" t="str">
        <f>Master!E76</f>
        <v>4.34.94</v>
      </c>
    </row>
    <row r="38" spans="1:4" hidden="1" x14ac:dyDescent="0.25">
      <c r="A38" s="52" t="s">
        <v>0</v>
      </c>
      <c r="B38" s="3" t="s">
        <v>1</v>
      </c>
      <c r="C38" s="52" t="s">
        <v>2</v>
      </c>
      <c r="D38" s="60" t="s">
        <v>3</v>
      </c>
    </row>
    <row r="39" spans="1:4" hidden="1" x14ac:dyDescent="0.25">
      <c r="A39" s="53"/>
      <c r="B39" s="8" t="s">
        <v>72</v>
      </c>
      <c r="C39" s="53"/>
      <c r="D39" s="61"/>
    </row>
    <row r="40" spans="1:4" hidden="1" x14ac:dyDescent="0.25">
      <c r="A40" s="5" t="s">
        <v>4</v>
      </c>
      <c r="B40" s="5"/>
      <c r="C40" s="5"/>
      <c r="D40" s="17"/>
    </row>
    <row r="41" spans="1:4" x14ac:dyDescent="0.25">
      <c r="A41" s="52" t="s">
        <v>0</v>
      </c>
      <c r="B41" s="3" t="s">
        <v>32</v>
      </c>
      <c r="C41" s="52" t="s">
        <v>2</v>
      </c>
      <c r="D41" s="58" t="s">
        <v>3</v>
      </c>
    </row>
    <row r="42" spans="1:4" x14ac:dyDescent="0.25">
      <c r="A42" s="53"/>
      <c r="B42" s="8" t="s">
        <v>26</v>
      </c>
      <c r="C42" s="53"/>
      <c r="D42" s="59"/>
    </row>
    <row r="43" spans="1:4" x14ac:dyDescent="0.25">
      <c r="A43" s="5" t="s">
        <v>4</v>
      </c>
      <c r="B43" s="5" t="str">
        <f>Master!C82</f>
        <v>Rafe Dobson</v>
      </c>
      <c r="C43" s="5" t="str">
        <f>Master!D82</f>
        <v>City of Milton Keynes</v>
      </c>
      <c r="D43" s="17" t="str">
        <f>Master!E82</f>
        <v>4.36.18</v>
      </c>
    </row>
    <row r="44" spans="1:4" x14ac:dyDescent="0.25">
      <c r="A44" s="5" t="s">
        <v>5</v>
      </c>
      <c r="B44" s="5" t="str">
        <f>Master!C83</f>
        <v>George Rudd</v>
      </c>
      <c r="C44" s="5" t="str">
        <f>Master!D83</f>
        <v>City of Oxford SC</v>
      </c>
      <c r="D44" s="17" t="str">
        <f>Master!E83</f>
        <v>4.36.32</v>
      </c>
    </row>
    <row r="45" spans="1:4" x14ac:dyDescent="0.25">
      <c r="A45" s="5" t="s">
        <v>6</v>
      </c>
      <c r="B45" s="5" t="str">
        <f>Master!C84</f>
        <v>Ben Newell</v>
      </c>
      <c r="C45" s="5" t="str">
        <f>Master!D84</f>
        <v>Didcot &amp; Barramundi SC</v>
      </c>
      <c r="D45" s="17" t="str">
        <f>Master!E84</f>
        <v>4.39.27</v>
      </c>
    </row>
    <row r="46" spans="1:4" x14ac:dyDescent="0.25">
      <c r="A46" s="52" t="s">
        <v>0</v>
      </c>
      <c r="B46" s="3" t="s">
        <v>9</v>
      </c>
      <c r="C46" s="52" t="s">
        <v>2</v>
      </c>
      <c r="D46" s="58" t="s">
        <v>3</v>
      </c>
    </row>
    <row r="47" spans="1:4" x14ac:dyDescent="0.25">
      <c r="A47" s="53"/>
      <c r="B47" s="8" t="s">
        <v>26</v>
      </c>
      <c r="C47" s="53"/>
      <c r="D47" s="59"/>
    </row>
    <row r="48" spans="1:4" x14ac:dyDescent="0.25">
      <c r="A48" s="5" t="s">
        <v>4</v>
      </c>
      <c r="B48" s="5" t="str">
        <f>Master!C87</f>
        <v>Rafe Dobson</v>
      </c>
      <c r="C48" s="5" t="str">
        <f>Master!D87</f>
        <v>City of Milton Keynes</v>
      </c>
      <c r="D48" s="17" t="str">
        <f>Master!E87</f>
        <v>4.36.18</v>
      </c>
    </row>
    <row r="49" spans="1:4" x14ac:dyDescent="0.25">
      <c r="A49" s="5" t="s">
        <v>5</v>
      </c>
      <c r="B49" s="5" t="str">
        <f>Master!C88</f>
        <v>Sam Pyefinch</v>
      </c>
      <c r="C49" s="5" t="str">
        <f>Master!D88</f>
        <v>Maxwell SC</v>
      </c>
      <c r="D49" s="17" t="str">
        <f>Master!E88</f>
        <v>4.52.09</v>
      </c>
    </row>
    <row r="50" spans="1:4" x14ac:dyDescent="0.25">
      <c r="A50" s="5" t="s">
        <v>6</v>
      </c>
      <c r="B50" s="5" t="str">
        <f>Master!C89</f>
        <v>Ralph Cooke</v>
      </c>
      <c r="C50" s="5" t="str">
        <f>Master!D89</f>
        <v>City of Oxford SC</v>
      </c>
      <c r="D50" s="17" t="str">
        <f>Master!E89</f>
        <v>4.54.46</v>
      </c>
    </row>
  </sheetData>
  <sheetProtection algorithmName="SHA-512" hashValue="Qg9qxOSKSOvtvN51YfJnowSDRkhW7YzOcTgHtwCKmoHjsXft6rQBcvWRtwCjZewUGEJePB34nea8CzkDHlqyJw==" saltValue="h0gMSvsR6kvqO2siTR+wKw==" spinCount="100000" sheet="1" objects="1" scenarios="1" selectLockedCells="1" selectUnlockedCells="1"/>
  <mergeCells count="32">
    <mergeCell ref="A8:A9"/>
    <mergeCell ref="C8:C9"/>
    <mergeCell ref="D8:D9"/>
    <mergeCell ref="A2:D2"/>
    <mergeCell ref="A3:D3"/>
    <mergeCell ref="A4:D4"/>
    <mergeCell ref="A5:D5"/>
    <mergeCell ref="A6:D6"/>
    <mergeCell ref="A13:A14"/>
    <mergeCell ref="C13:C14"/>
    <mergeCell ref="D13:D14"/>
    <mergeCell ref="A18:A19"/>
    <mergeCell ref="C18:C19"/>
    <mergeCell ref="D18:D19"/>
    <mergeCell ref="A23:A24"/>
    <mergeCell ref="C23:C24"/>
    <mergeCell ref="D23:D24"/>
    <mergeCell ref="A28:A29"/>
    <mergeCell ref="C28:C29"/>
    <mergeCell ref="D28:D29"/>
    <mergeCell ref="A33:A34"/>
    <mergeCell ref="C33:C34"/>
    <mergeCell ref="D33:D34"/>
    <mergeCell ref="A38:A39"/>
    <mergeCell ref="C38:C39"/>
    <mergeCell ref="D38:D39"/>
    <mergeCell ref="A41:A42"/>
    <mergeCell ref="C41:C42"/>
    <mergeCell ref="D41:D42"/>
    <mergeCell ref="A46:A47"/>
    <mergeCell ref="C46:C47"/>
    <mergeCell ref="D46:D47"/>
  </mergeCells>
  <dataValidations count="1">
    <dataValidation type="list" allowBlank="1" showInputMessage="1" showErrorMessage="1" sqref="C40" xr:uid="{00000000-0002-0000-0300-000000000000}">
      <formula1>$H$7:$H$7</formula1>
    </dataValidation>
  </dataValidations>
  <pageMargins left="0.7" right="0.7" top="0.75" bottom="0.75" header="0.3" footer="0.3"/>
  <pageSetup paperSize="9" scale="58" fitToHeight="5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77"/>
  <sheetViews>
    <sheetView showGridLines="0" zoomScale="80" zoomScaleNormal="80" zoomScaleSheetLayoutView="80" workbookViewId="0">
      <selection activeCell="H1" sqref="H1:H1048576"/>
    </sheetView>
  </sheetViews>
  <sheetFormatPr defaultColWidth="10.875" defaultRowHeight="18" x14ac:dyDescent="0.25"/>
  <cols>
    <col min="1" max="1" width="7.5" style="1" bestFit="1" customWidth="1"/>
    <col min="2" max="2" width="85" style="1" customWidth="1"/>
    <col min="3" max="3" width="31" style="1" bestFit="1" customWidth="1"/>
    <col min="4" max="4" width="10.5" style="2" bestFit="1" customWidth="1"/>
    <col min="5" max="5" width="2.5" style="1" customWidth="1"/>
    <col min="6" max="6" width="10.875" style="1"/>
    <col min="7" max="7" width="0" style="1" hidden="1" customWidth="1"/>
    <col min="8" max="8" width="31" style="1" hidden="1" customWidth="1"/>
    <col min="9" max="10" width="0" style="1" hidden="1" customWidth="1"/>
    <col min="11" max="16384" width="10.875" style="1"/>
  </cols>
  <sheetData>
    <row r="2" spans="1:8" x14ac:dyDescent="0.25">
      <c r="A2" s="56" t="s">
        <v>7</v>
      </c>
      <c r="B2" s="56"/>
      <c r="C2" s="56"/>
      <c r="D2" s="56"/>
    </row>
    <row r="3" spans="1:8" x14ac:dyDescent="0.25">
      <c r="A3" s="57" t="s">
        <v>77</v>
      </c>
      <c r="B3" s="57"/>
      <c r="C3" s="57"/>
      <c r="D3" s="57"/>
    </row>
    <row r="4" spans="1:8" ht="18" customHeight="1" x14ac:dyDescent="0.25">
      <c r="A4" s="56" t="s">
        <v>79</v>
      </c>
      <c r="B4" s="56"/>
      <c r="C4" s="56"/>
      <c r="D4" s="56"/>
    </row>
    <row r="5" spans="1:8" x14ac:dyDescent="0.25">
      <c r="A5" s="57" t="s">
        <v>22</v>
      </c>
      <c r="B5" s="57"/>
      <c r="C5" s="57"/>
      <c r="D5" s="57"/>
    </row>
    <row r="6" spans="1:8" x14ac:dyDescent="0.25">
      <c r="A6" s="56" t="s">
        <v>78</v>
      </c>
      <c r="B6" s="56"/>
      <c r="C6" s="56"/>
      <c r="D6" s="56"/>
    </row>
    <row r="7" spans="1:8" x14ac:dyDescent="0.25">
      <c r="H7" s="1" t="s">
        <v>10</v>
      </c>
    </row>
    <row r="8" spans="1:8" x14ac:dyDescent="0.25">
      <c r="A8" s="52" t="s">
        <v>0</v>
      </c>
      <c r="B8" s="3" t="s">
        <v>1</v>
      </c>
      <c r="C8" s="52" t="s">
        <v>2</v>
      </c>
      <c r="D8" s="62" t="s">
        <v>3</v>
      </c>
      <c r="H8" s="1" t="s">
        <v>11</v>
      </c>
    </row>
    <row r="9" spans="1:8" x14ac:dyDescent="0.25">
      <c r="A9" s="53"/>
      <c r="B9" s="8" t="s">
        <v>36</v>
      </c>
      <c r="C9" s="53"/>
      <c r="D9" s="63"/>
      <c r="H9" s="1" t="s">
        <v>12</v>
      </c>
    </row>
    <row r="10" spans="1:8" x14ac:dyDescent="0.25">
      <c r="A10" s="5" t="s">
        <v>4</v>
      </c>
      <c r="B10" s="5" t="str">
        <f>Master!C92</f>
        <v>Illizane Pinfold</v>
      </c>
      <c r="C10" s="5" t="str">
        <f>Master!D92</f>
        <v>City of Oxford SC</v>
      </c>
      <c r="D10" s="6" t="str">
        <f>Master!E92</f>
        <v>1.09.01</v>
      </c>
      <c r="H10" s="1" t="s">
        <v>13</v>
      </c>
    </row>
    <row r="11" spans="1:8" x14ac:dyDescent="0.25">
      <c r="A11" s="5" t="s">
        <v>5</v>
      </c>
      <c r="B11" s="5" t="str">
        <f>Master!C93</f>
        <v>Aiyana Lawson</v>
      </c>
      <c r="C11" s="5" t="str">
        <f>Master!D93</f>
        <v>City of Milton Keynes</v>
      </c>
      <c r="D11" s="6" t="str">
        <f>Master!E93</f>
        <v>1.09.91</v>
      </c>
      <c r="H11" s="1" t="s">
        <v>14</v>
      </c>
    </row>
    <row r="12" spans="1:8" x14ac:dyDescent="0.25">
      <c r="A12" s="5" t="s">
        <v>6</v>
      </c>
      <c r="B12" s="5" t="str">
        <f>Master!C94</f>
        <v>Eleanor Perks</v>
      </c>
      <c r="C12" s="5" t="str">
        <f>Master!D94</f>
        <v>Witney &amp; District SC</v>
      </c>
      <c r="D12" s="6" t="str">
        <f>Master!E94</f>
        <v>1.11.37</v>
      </c>
      <c r="H12" s="1" t="s">
        <v>15</v>
      </c>
    </row>
    <row r="13" spans="1:8" x14ac:dyDescent="0.25">
      <c r="A13" s="52" t="s">
        <v>0</v>
      </c>
      <c r="B13" s="3" t="s">
        <v>9</v>
      </c>
      <c r="C13" s="52" t="s">
        <v>2</v>
      </c>
      <c r="D13" s="62" t="s">
        <v>3</v>
      </c>
      <c r="H13" s="1" t="s">
        <v>16</v>
      </c>
    </row>
    <row r="14" spans="1:8" x14ac:dyDescent="0.25">
      <c r="A14" s="53"/>
      <c r="B14" s="8" t="s">
        <v>36</v>
      </c>
      <c r="C14" s="53"/>
      <c r="D14" s="63"/>
      <c r="H14" s="1" t="s">
        <v>17</v>
      </c>
    </row>
    <row r="15" spans="1:8" x14ac:dyDescent="0.25">
      <c r="A15" s="5" t="s">
        <v>4</v>
      </c>
      <c r="B15" s="5" t="str">
        <f>Master!C97</f>
        <v>Illizane Pinfold</v>
      </c>
      <c r="C15" s="5" t="str">
        <f>Master!D97</f>
        <v>City of Oxford SC</v>
      </c>
      <c r="D15" s="6" t="str">
        <f>Master!E97</f>
        <v>1.09.01</v>
      </c>
      <c r="H15" s="1" t="s">
        <v>18</v>
      </c>
    </row>
    <row r="16" spans="1:8" x14ac:dyDescent="0.25">
      <c r="A16" s="5" t="s">
        <v>5</v>
      </c>
      <c r="B16" s="5" t="str">
        <f>Master!C98</f>
        <v>Eleanor Perks</v>
      </c>
      <c r="C16" s="5" t="str">
        <f>Master!D98</f>
        <v>Witney &amp; District SC</v>
      </c>
      <c r="D16" s="6" t="str">
        <f>Master!E98</f>
        <v>1.11.37</v>
      </c>
      <c r="H16" s="1" t="s">
        <v>19</v>
      </c>
    </row>
    <row r="17" spans="1:8" x14ac:dyDescent="0.25">
      <c r="A17" s="5" t="s">
        <v>6</v>
      </c>
      <c r="B17" s="5" t="str">
        <f>Master!C99</f>
        <v>Ellen Bagley</v>
      </c>
      <c r="C17" s="5" t="str">
        <f>Master!D99</f>
        <v>City of Oxford SC</v>
      </c>
      <c r="D17" s="6" t="str">
        <f>Master!E99</f>
        <v>1.12.53</v>
      </c>
      <c r="H17" s="1" t="s">
        <v>20</v>
      </c>
    </row>
    <row r="18" spans="1:8" x14ac:dyDescent="0.25">
      <c r="A18" s="52" t="s">
        <v>0</v>
      </c>
      <c r="B18" s="3" t="s">
        <v>1</v>
      </c>
      <c r="C18" s="52" t="s">
        <v>2</v>
      </c>
      <c r="D18" s="62" t="s">
        <v>3</v>
      </c>
      <c r="H18" s="1" t="s">
        <v>21</v>
      </c>
    </row>
    <row r="19" spans="1:8" x14ac:dyDescent="0.25">
      <c r="A19" s="53"/>
      <c r="B19" s="8" t="s">
        <v>44</v>
      </c>
      <c r="C19" s="53"/>
      <c r="D19" s="63"/>
      <c r="H19" s="1" t="s">
        <v>81</v>
      </c>
    </row>
    <row r="20" spans="1:8" x14ac:dyDescent="0.25">
      <c r="A20" s="5" t="s">
        <v>4</v>
      </c>
      <c r="B20" s="5" t="str">
        <f>Master!C102</f>
        <v>Kenji McDade</v>
      </c>
      <c r="C20" s="5" t="str">
        <f>Master!D102</f>
        <v>City of Oxford SC</v>
      </c>
      <c r="D20" s="6">
        <f>Master!E102</f>
        <v>57.71</v>
      </c>
      <c r="H20" s="1" t="s">
        <v>23</v>
      </c>
    </row>
    <row r="21" spans="1:8" x14ac:dyDescent="0.25">
      <c r="A21" s="5" t="s">
        <v>5</v>
      </c>
      <c r="B21" s="5" t="str">
        <f>Master!C103</f>
        <v>Daniel Jenkins</v>
      </c>
      <c r="C21" s="5" t="str">
        <f>Master!D103</f>
        <v>City of Oxford SC</v>
      </c>
      <c r="D21" s="6">
        <f>Master!E103</f>
        <v>58.27</v>
      </c>
    </row>
    <row r="22" spans="1:8" x14ac:dyDescent="0.25">
      <c r="A22" s="5" t="s">
        <v>6</v>
      </c>
      <c r="B22" s="5" t="str">
        <f>Master!C104</f>
        <v>Tyler Reeve</v>
      </c>
      <c r="C22" s="5" t="str">
        <f>Master!D104</f>
        <v>City of Milton Keynes</v>
      </c>
      <c r="D22" s="6">
        <f>Master!E104</f>
        <v>58.36</v>
      </c>
    </row>
    <row r="23" spans="1:8" x14ac:dyDescent="0.25">
      <c r="A23" s="52" t="s">
        <v>0</v>
      </c>
      <c r="B23" s="3" t="s">
        <v>9</v>
      </c>
      <c r="C23" s="52" t="s">
        <v>2</v>
      </c>
      <c r="D23" s="62" t="s">
        <v>3</v>
      </c>
    </row>
    <row r="24" spans="1:8" x14ac:dyDescent="0.25">
      <c r="A24" s="53"/>
      <c r="B24" s="8" t="s">
        <v>44</v>
      </c>
      <c r="C24" s="53"/>
      <c r="D24" s="63"/>
    </row>
    <row r="25" spans="1:8" x14ac:dyDescent="0.25">
      <c r="A25" s="5" t="s">
        <v>4</v>
      </c>
      <c r="B25" s="5" t="str">
        <f>Master!C107</f>
        <v>Ellis Stephenson</v>
      </c>
      <c r="C25" s="5" t="str">
        <f>Master!D107</f>
        <v>Newport Pagnell SC</v>
      </c>
      <c r="D25" s="6">
        <f>Master!E107</f>
        <v>59.83</v>
      </c>
    </row>
    <row r="26" spans="1:8" x14ac:dyDescent="0.25">
      <c r="A26" s="5" t="s">
        <v>5</v>
      </c>
      <c r="B26" s="5" t="str">
        <f>Master!C108</f>
        <v>Sebastian Rawes</v>
      </c>
      <c r="C26" s="5" t="str">
        <f>Master!D108</f>
        <v>Newport Pagnell SC</v>
      </c>
      <c r="D26" s="6">
        <f>Master!E108</f>
        <v>59.95</v>
      </c>
    </row>
    <row r="27" spans="1:8" x14ac:dyDescent="0.25">
      <c r="A27" s="5" t="s">
        <v>6</v>
      </c>
      <c r="B27" s="5" t="str">
        <f>Master!C109</f>
        <v>Max Shaw</v>
      </c>
      <c r="C27" s="5" t="str">
        <f>Master!D109</f>
        <v>City of Milton Keynes</v>
      </c>
      <c r="D27" s="6" t="str">
        <f>Master!E109</f>
        <v>1.00.62</v>
      </c>
    </row>
    <row r="28" spans="1:8" x14ac:dyDescent="0.25">
      <c r="A28" s="52" t="s">
        <v>0</v>
      </c>
      <c r="B28" s="3" t="s">
        <v>1</v>
      </c>
      <c r="C28" s="52" t="s">
        <v>2</v>
      </c>
      <c r="D28" s="62" t="s">
        <v>3</v>
      </c>
    </row>
    <row r="29" spans="1:8" x14ac:dyDescent="0.25">
      <c r="A29" s="53"/>
      <c r="B29" s="8" t="s">
        <v>37</v>
      </c>
      <c r="C29" s="53"/>
      <c r="D29" s="63"/>
    </row>
    <row r="30" spans="1:8" x14ac:dyDescent="0.25">
      <c r="A30" s="5" t="s">
        <v>38</v>
      </c>
      <c r="B30" s="5" t="str">
        <f>Master!C112</f>
        <v>Lottie Wynne-Jones</v>
      </c>
      <c r="C30" s="5" t="str">
        <f>Master!D112</f>
        <v>City of Milton Keynes</v>
      </c>
      <c r="D30" s="6">
        <f>Master!E112</f>
        <v>27.91</v>
      </c>
    </row>
    <row r="31" spans="1:8" x14ac:dyDescent="0.25">
      <c r="A31" s="5" t="s">
        <v>38</v>
      </c>
      <c r="B31" s="5" t="str">
        <f>Master!C113</f>
        <v>Delphine Little</v>
      </c>
      <c r="C31" s="5" t="str">
        <f>Master!D113</f>
        <v>City of Oxford SC</v>
      </c>
      <c r="D31" s="6">
        <f>Master!E113</f>
        <v>28.85</v>
      </c>
    </row>
    <row r="32" spans="1:8" x14ac:dyDescent="0.25">
      <c r="A32" s="5" t="s">
        <v>6</v>
      </c>
      <c r="B32" s="5" t="str">
        <f>Master!C114</f>
        <v>Tiana Porter</v>
      </c>
      <c r="C32" s="5" t="str">
        <f>Master!D114</f>
        <v>City of Oxford SC</v>
      </c>
      <c r="D32" s="6" t="str">
        <f>Master!E114</f>
        <v>28;.94</v>
      </c>
    </row>
    <row r="33" spans="1:4" x14ac:dyDescent="0.25">
      <c r="A33" s="52" t="s">
        <v>0</v>
      </c>
      <c r="B33" s="3" t="s">
        <v>9</v>
      </c>
      <c r="C33" s="52" t="s">
        <v>2</v>
      </c>
      <c r="D33" s="62" t="s">
        <v>3</v>
      </c>
    </row>
    <row r="34" spans="1:4" x14ac:dyDescent="0.25">
      <c r="A34" s="53"/>
      <c r="B34" s="8" t="s">
        <v>37</v>
      </c>
      <c r="C34" s="53"/>
      <c r="D34" s="63"/>
    </row>
    <row r="35" spans="1:4" x14ac:dyDescent="0.25">
      <c r="A35" s="5" t="s">
        <v>4</v>
      </c>
      <c r="B35" s="5" t="str">
        <f>Master!C117</f>
        <v>Evie McLean</v>
      </c>
      <c r="C35" s="5" t="str">
        <f>Master!D117</f>
        <v>City of Oxford SC</v>
      </c>
      <c r="D35" s="6">
        <f>Master!E117</f>
        <v>29.04</v>
      </c>
    </row>
    <row r="36" spans="1:4" x14ac:dyDescent="0.25">
      <c r="A36" s="5" t="s">
        <v>5</v>
      </c>
      <c r="B36" s="5" t="str">
        <f>Master!C118</f>
        <v>Lucy Fox</v>
      </c>
      <c r="C36" s="5" t="str">
        <f>Master!D118</f>
        <v>City of Oxford SC</v>
      </c>
      <c r="D36" s="6">
        <f>Master!E118</f>
        <v>29.2</v>
      </c>
    </row>
    <row r="37" spans="1:4" x14ac:dyDescent="0.25">
      <c r="A37" s="5" t="s">
        <v>6</v>
      </c>
      <c r="B37" s="5" t="str">
        <f>Master!C119</f>
        <v>Lara Mills</v>
      </c>
      <c r="C37" s="5" t="str">
        <f>Master!D119</f>
        <v>City of Oxford SC</v>
      </c>
      <c r="D37" s="6">
        <f>Master!E119</f>
        <v>29.31</v>
      </c>
    </row>
    <row r="38" spans="1:4" x14ac:dyDescent="0.25">
      <c r="A38" s="52" t="s">
        <v>0</v>
      </c>
      <c r="B38" s="3" t="s">
        <v>1</v>
      </c>
      <c r="C38" s="52" t="s">
        <v>2</v>
      </c>
      <c r="D38" s="62" t="s">
        <v>3</v>
      </c>
    </row>
    <row r="39" spans="1:4" x14ac:dyDescent="0.25">
      <c r="A39" s="53"/>
      <c r="B39" s="9" t="s">
        <v>39</v>
      </c>
      <c r="C39" s="53"/>
      <c r="D39" s="63"/>
    </row>
    <row r="40" spans="1:4" x14ac:dyDescent="0.25">
      <c r="A40" s="5" t="s">
        <v>4</v>
      </c>
      <c r="B40" s="5" t="str">
        <f>Master!C122</f>
        <v>Ryan Anscomb</v>
      </c>
      <c r="C40" s="5" t="str">
        <f>Master!D122</f>
        <v>City of Milton Keynes</v>
      </c>
      <c r="D40" s="6">
        <f>Master!E122</f>
        <v>23.87</v>
      </c>
    </row>
    <row r="41" spans="1:4" x14ac:dyDescent="0.25">
      <c r="A41" s="5" t="s">
        <v>40</v>
      </c>
      <c r="B41" s="5" t="str">
        <f>Master!C123</f>
        <v>Joseph Bradshaw</v>
      </c>
      <c r="C41" s="5" t="str">
        <f>Master!D123</f>
        <v>Abingdon Vale SC</v>
      </c>
      <c r="D41" s="6">
        <f>Master!E123</f>
        <v>23.93</v>
      </c>
    </row>
    <row r="42" spans="1:4" x14ac:dyDescent="0.25">
      <c r="A42" s="5" t="s">
        <v>40</v>
      </c>
      <c r="B42" s="5" t="str">
        <f>Master!C124</f>
        <v>James Bunyard</v>
      </c>
      <c r="C42" s="5" t="str">
        <f>Master!D124</f>
        <v>Witney &amp; District SC</v>
      </c>
      <c r="D42" s="6">
        <f>Master!E124</f>
        <v>23.94</v>
      </c>
    </row>
    <row r="43" spans="1:4" x14ac:dyDescent="0.25">
      <c r="A43" s="52" t="s">
        <v>0</v>
      </c>
      <c r="B43" s="3" t="s">
        <v>9</v>
      </c>
      <c r="C43" s="52" t="s">
        <v>2</v>
      </c>
      <c r="D43" s="62" t="s">
        <v>3</v>
      </c>
    </row>
    <row r="44" spans="1:4" x14ac:dyDescent="0.25">
      <c r="A44" s="53"/>
      <c r="B44" s="9" t="s">
        <v>39</v>
      </c>
      <c r="C44" s="53"/>
      <c r="D44" s="63"/>
    </row>
    <row r="45" spans="1:4" x14ac:dyDescent="0.25">
      <c r="A45" s="5" t="s">
        <v>4</v>
      </c>
      <c r="B45" s="5" t="str">
        <f>Master!C127</f>
        <v>Rafe Dobson</v>
      </c>
      <c r="C45" s="5" t="str">
        <f>Master!D127</f>
        <v>City of Milton Keynes</v>
      </c>
      <c r="D45" s="6">
        <f>Master!E127</f>
        <v>24.44</v>
      </c>
    </row>
    <row r="46" spans="1:4" x14ac:dyDescent="0.25">
      <c r="A46" s="5" t="s">
        <v>5</v>
      </c>
      <c r="B46" s="5" t="str">
        <f>Master!C128</f>
        <v>Sebastian Rawes</v>
      </c>
      <c r="C46" s="5" t="str">
        <f>Master!D128</f>
        <v>Abingdon Vale SC</v>
      </c>
      <c r="D46" s="6">
        <f>Master!E128</f>
        <v>24.63</v>
      </c>
    </row>
    <row r="47" spans="1:4" x14ac:dyDescent="0.25">
      <c r="A47" s="5" t="s">
        <v>6</v>
      </c>
      <c r="B47" s="5" t="str">
        <f>Master!C129</f>
        <v>Ellis Stephenson</v>
      </c>
      <c r="C47" s="5" t="str">
        <f>Master!D129</f>
        <v>Newport Pagnell SC</v>
      </c>
      <c r="D47" s="6">
        <f>Master!E129</f>
        <v>25.19</v>
      </c>
    </row>
    <row r="48" spans="1:4" x14ac:dyDescent="0.25">
      <c r="A48" s="52" t="s">
        <v>0</v>
      </c>
      <c r="B48" s="3" t="s">
        <v>1</v>
      </c>
      <c r="C48" s="52" t="s">
        <v>2</v>
      </c>
      <c r="D48" s="62" t="s">
        <v>3</v>
      </c>
    </row>
    <row r="49" spans="1:4" x14ac:dyDescent="0.25">
      <c r="A49" s="53"/>
      <c r="B49" s="8" t="s">
        <v>41</v>
      </c>
      <c r="C49" s="53"/>
      <c r="D49" s="63"/>
    </row>
    <row r="50" spans="1:4" x14ac:dyDescent="0.25">
      <c r="A50" s="5" t="s">
        <v>4</v>
      </c>
      <c r="B50" s="5" t="str">
        <f>Master!C132</f>
        <v>Lottie Wynne-Jones</v>
      </c>
      <c r="C50" s="5" t="str">
        <f>Master!D132</f>
        <v>City of Milton Keynes</v>
      </c>
      <c r="D50" s="6" t="str">
        <f>Master!E132</f>
        <v>2.19.11</v>
      </c>
    </row>
    <row r="51" spans="1:4" x14ac:dyDescent="0.25">
      <c r="A51" s="5" t="s">
        <v>5</v>
      </c>
      <c r="B51" s="5" t="str">
        <f>Master!C133</f>
        <v>Natalia Druett</v>
      </c>
      <c r="C51" s="5" t="str">
        <f>Master!D133</f>
        <v>Abingdon Vale SC</v>
      </c>
      <c r="D51" s="6" t="str">
        <f>Master!E133</f>
        <v>2.22.50</v>
      </c>
    </row>
    <row r="52" spans="1:4" x14ac:dyDescent="0.25">
      <c r="A52" s="5" t="s">
        <v>6</v>
      </c>
      <c r="B52" s="5" t="str">
        <f>Master!C134</f>
        <v>Megan Smit</v>
      </c>
      <c r="C52" s="5" t="str">
        <f>Master!D134</f>
        <v>City of Oxford SC</v>
      </c>
      <c r="D52" s="6" t="str">
        <f>Master!E134</f>
        <v>2.23.34</v>
      </c>
    </row>
    <row r="53" spans="1:4" x14ac:dyDescent="0.25">
      <c r="A53" s="52" t="s">
        <v>0</v>
      </c>
      <c r="B53" s="3" t="s">
        <v>9</v>
      </c>
      <c r="C53" s="52" t="s">
        <v>2</v>
      </c>
      <c r="D53" s="62" t="s">
        <v>3</v>
      </c>
    </row>
    <row r="54" spans="1:4" x14ac:dyDescent="0.25">
      <c r="A54" s="53"/>
      <c r="B54" s="8" t="s">
        <v>41</v>
      </c>
      <c r="C54" s="53"/>
      <c r="D54" s="63"/>
    </row>
    <row r="55" spans="1:4" x14ac:dyDescent="0.25">
      <c r="A55" s="5" t="s">
        <v>4</v>
      </c>
      <c r="B55" s="5" t="str">
        <f>Master!C137</f>
        <v>Lara Mills</v>
      </c>
      <c r="C55" s="5" t="str">
        <f>Master!D137</f>
        <v>City of Oxford SC</v>
      </c>
      <c r="D55" s="6" t="str">
        <f>Master!E137</f>
        <v>2.25.93</v>
      </c>
    </row>
    <row r="56" spans="1:4" x14ac:dyDescent="0.25">
      <c r="A56" s="5" t="s">
        <v>5</v>
      </c>
      <c r="B56" s="5" t="str">
        <f>Master!C138</f>
        <v>Lucy Fox</v>
      </c>
      <c r="C56" s="5" t="str">
        <f>Master!D138</f>
        <v>City of Oxford SC</v>
      </c>
      <c r="D56" s="6" t="str">
        <f>Master!E138</f>
        <v>2.26.86</v>
      </c>
    </row>
    <row r="57" spans="1:4" x14ac:dyDescent="0.25">
      <c r="A57" s="5" t="s">
        <v>6</v>
      </c>
      <c r="B57" s="5" t="str">
        <f>Master!C139</f>
        <v>Gracie Hudson</v>
      </c>
      <c r="C57" s="5" t="str">
        <f>Master!D139</f>
        <v>Maxwell SC</v>
      </c>
      <c r="D57" s="6" t="str">
        <f>Master!E139</f>
        <v>2.27.28</v>
      </c>
    </row>
    <row r="58" spans="1:4" x14ac:dyDescent="0.25">
      <c r="A58" s="52" t="s">
        <v>0</v>
      </c>
      <c r="B58" s="3" t="s">
        <v>1</v>
      </c>
      <c r="C58" s="52" t="s">
        <v>2</v>
      </c>
      <c r="D58" s="62" t="s">
        <v>3</v>
      </c>
    </row>
    <row r="59" spans="1:4" x14ac:dyDescent="0.25">
      <c r="A59" s="53"/>
      <c r="B59" s="8" t="s">
        <v>73</v>
      </c>
      <c r="C59" s="53"/>
      <c r="D59" s="63"/>
    </row>
    <row r="60" spans="1:4" x14ac:dyDescent="0.25">
      <c r="A60" s="5" t="s">
        <v>4</v>
      </c>
      <c r="B60" s="5" t="str">
        <f>Master!C142</f>
        <v>Daniel Jenkins</v>
      </c>
      <c r="C60" s="5" t="str">
        <f>Master!D142</f>
        <v>City of Oxford SC</v>
      </c>
      <c r="D60" s="6" t="str">
        <f>Master!E142</f>
        <v>1.54.71</v>
      </c>
    </row>
    <row r="61" spans="1:4" x14ac:dyDescent="0.25">
      <c r="A61" s="5" t="s">
        <v>5</v>
      </c>
      <c r="B61" s="5" t="str">
        <f>Master!C143</f>
        <v>Nicholas Skelton</v>
      </c>
      <c r="C61" s="5" t="str">
        <f>Master!D143</f>
        <v>City of Oxford SC</v>
      </c>
      <c r="D61" s="6" t="str">
        <f>Master!E143</f>
        <v>1.54.91</v>
      </c>
    </row>
    <row r="62" spans="1:4" x14ac:dyDescent="0.25">
      <c r="A62" s="5" t="s">
        <v>6</v>
      </c>
      <c r="B62" s="5" t="str">
        <f>Master!C144</f>
        <v>Josh Press</v>
      </c>
      <c r="C62" s="5" t="str">
        <f>Master!D144</f>
        <v>City of Milton Keynes</v>
      </c>
      <c r="D62" s="6" t="str">
        <f>Master!E144</f>
        <v>1.56.47</v>
      </c>
    </row>
    <row r="63" spans="1:4" x14ac:dyDescent="0.25">
      <c r="A63" s="52" t="s">
        <v>0</v>
      </c>
      <c r="B63" s="3" t="s">
        <v>9</v>
      </c>
      <c r="C63" s="52" t="s">
        <v>2</v>
      </c>
      <c r="D63" s="62" t="s">
        <v>3</v>
      </c>
    </row>
    <row r="64" spans="1:4" x14ac:dyDescent="0.25">
      <c r="A64" s="53"/>
      <c r="B64" s="8" t="s">
        <v>73</v>
      </c>
      <c r="C64" s="53"/>
      <c r="D64" s="63"/>
    </row>
    <row r="65" spans="1:4" x14ac:dyDescent="0.25">
      <c r="A65" s="5" t="s">
        <v>4</v>
      </c>
      <c r="B65" s="5" t="str">
        <f>Master!C147</f>
        <v>Rafe Dobson</v>
      </c>
      <c r="C65" s="5" t="str">
        <f>Master!D147</f>
        <v>City of Milton Keynes</v>
      </c>
      <c r="D65" s="6" t="str">
        <f>Master!E147</f>
        <v>1.56.58</v>
      </c>
    </row>
    <row r="66" spans="1:4" x14ac:dyDescent="0.25">
      <c r="A66" s="5" t="s">
        <v>5</v>
      </c>
      <c r="B66" s="5" t="str">
        <f>Master!C148</f>
        <v>Matthew Sturgess</v>
      </c>
      <c r="C66" s="5" t="str">
        <f>Master!D148</f>
        <v>City of Milton Keynes</v>
      </c>
      <c r="D66" s="6" t="str">
        <f>Master!E148</f>
        <v>1.59.82</v>
      </c>
    </row>
    <row r="67" spans="1:4" x14ac:dyDescent="0.25">
      <c r="A67" s="5" t="s">
        <v>6</v>
      </c>
      <c r="B67" s="5" t="str">
        <f>Master!C149</f>
        <v>Ellis Stephenson</v>
      </c>
      <c r="C67" s="5" t="str">
        <f>Master!D149</f>
        <v>Newport Pagnell SC</v>
      </c>
      <c r="D67" s="6" t="str">
        <f>Master!E149</f>
        <v>2.00.20</v>
      </c>
    </row>
    <row r="68" spans="1:4" x14ac:dyDescent="0.25">
      <c r="A68" s="52" t="s">
        <v>0</v>
      </c>
      <c r="B68" s="3" t="s">
        <v>9</v>
      </c>
      <c r="C68" s="52" t="s">
        <v>2</v>
      </c>
      <c r="D68" s="62" t="s">
        <v>3</v>
      </c>
    </row>
    <row r="69" spans="1:4" x14ac:dyDescent="0.25">
      <c r="A69" s="53"/>
      <c r="B69" s="8" t="s">
        <v>43</v>
      </c>
      <c r="C69" s="53"/>
      <c r="D69" s="63"/>
    </row>
    <row r="70" spans="1:4" x14ac:dyDescent="0.25">
      <c r="A70" s="5" t="s">
        <v>4</v>
      </c>
      <c r="B70" s="5" t="str">
        <f>Master!C152</f>
        <v>Illizane Pinfold, Lara Mills, Lily Brabbin, Evie McLean (A)</v>
      </c>
      <c r="C70" s="5" t="str">
        <f>Master!D152</f>
        <v>City of Oxford SC</v>
      </c>
      <c r="D70" s="6" t="str">
        <f>Master!E152</f>
        <v>1.49.10</v>
      </c>
    </row>
    <row r="71" spans="1:4" x14ac:dyDescent="0.25">
      <c r="A71" s="5" t="s">
        <v>5</v>
      </c>
      <c r="B71" s="5" t="str">
        <f>Master!C153</f>
        <v>Lottie Shaw, Abbie Kremer, Aoife Galbraith, Sophie Siong (A)</v>
      </c>
      <c r="C71" s="5" t="str">
        <f>Master!D153</f>
        <v>City of Milton Keynes</v>
      </c>
      <c r="D71" s="6">
        <f>Master!E153</f>
        <v>149.76</v>
      </c>
    </row>
    <row r="72" spans="1:4" x14ac:dyDescent="0.25">
      <c r="A72" s="5" t="s">
        <v>6</v>
      </c>
      <c r="B72" s="5" t="str">
        <f>Master!C154</f>
        <v>Lucy Fox, Mila Burovska, Ellen Bagley, Gretel Goodgame (B)</v>
      </c>
      <c r="C72" s="5" t="str">
        <f>Master!D154</f>
        <v>City of Oxford SC</v>
      </c>
      <c r="D72" s="6" t="str">
        <f>Master!E154</f>
        <v>1.52.64</v>
      </c>
    </row>
    <row r="73" spans="1:4" x14ac:dyDescent="0.25">
      <c r="A73" s="52" t="s">
        <v>0</v>
      </c>
      <c r="B73" s="3" t="s">
        <v>9</v>
      </c>
      <c r="C73" s="52" t="s">
        <v>2</v>
      </c>
      <c r="D73" s="62" t="s">
        <v>3</v>
      </c>
    </row>
    <row r="74" spans="1:4" x14ac:dyDescent="0.25">
      <c r="A74" s="53"/>
      <c r="B74" s="8" t="s">
        <v>42</v>
      </c>
      <c r="C74" s="53"/>
      <c r="D74" s="63"/>
    </row>
    <row r="75" spans="1:4" x14ac:dyDescent="0.25">
      <c r="A75" s="5" t="s">
        <v>4</v>
      </c>
      <c r="B75" s="5" t="str">
        <f>Master!C157</f>
        <v>Jack Edwards, Rafe Dobson, Mtus Mydliar, Matthew Sturgess (A)</v>
      </c>
      <c r="C75" s="5" t="str">
        <f>Master!D157</f>
        <v>City of Milton Keynes</v>
      </c>
      <c r="D75" s="6" t="str">
        <f>Master!E157</f>
        <v>1.49.91</v>
      </c>
    </row>
    <row r="76" spans="1:4" x14ac:dyDescent="0.25">
      <c r="A76" s="5" t="s">
        <v>5</v>
      </c>
      <c r="B76" s="5" t="str">
        <f>Master!C158</f>
        <v>Charles Pauling, Morgan Smith, Ralph Cooke, Mihailo Petrovic (A)</v>
      </c>
      <c r="C76" s="5" t="str">
        <f>Master!D158</f>
        <v>City of Oxford SC</v>
      </c>
      <c r="D76" s="6" t="str">
        <f>Master!E158</f>
        <v>1.54.30</v>
      </c>
    </row>
    <row r="77" spans="1:4" x14ac:dyDescent="0.25">
      <c r="A77" s="5" t="s">
        <v>6</v>
      </c>
      <c r="B77" s="5" t="str">
        <f>Master!C159</f>
        <v>Sebastian Rawes, Jonty Wright, Rory King, Oliver DeVetta (A)</v>
      </c>
      <c r="C77" s="5" t="str">
        <f>Master!D159</f>
        <v>Abingdon Vale SC</v>
      </c>
      <c r="D77" s="6" t="str">
        <f>Master!E159</f>
        <v>1.55.08</v>
      </c>
    </row>
  </sheetData>
  <sheetProtection algorithmName="SHA-512" hashValue="a7LgZ8mYFGiKCL8X8RS9HawRHeK/pfo6IOTP5pDRI6696fFLoVTSIhEdeLMxKPZRtLDqsq75kLUlugfzSsOX+Q==" saltValue="nPvcEHO5nfEG7zxFbHWmig==" spinCount="100000" sheet="1" objects="1" scenarios="1" selectLockedCells="1" selectUnlockedCells="1"/>
  <mergeCells count="47">
    <mergeCell ref="A2:D2"/>
    <mergeCell ref="A3:D3"/>
    <mergeCell ref="A4:D4"/>
    <mergeCell ref="A5:D5"/>
    <mergeCell ref="A6:D6"/>
    <mergeCell ref="A8:A9"/>
    <mergeCell ref="C8:C9"/>
    <mergeCell ref="D8:D9"/>
    <mergeCell ref="A13:A14"/>
    <mergeCell ref="C13:C14"/>
    <mergeCell ref="D13:D14"/>
    <mergeCell ref="A18:A19"/>
    <mergeCell ref="C18:C19"/>
    <mergeCell ref="D18:D19"/>
    <mergeCell ref="A23:A24"/>
    <mergeCell ref="C23:C24"/>
    <mergeCell ref="D23:D24"/>
    <mergeCell ref="A28:A29"/>
    <mergeCell ref="C28:C29"/>
    <mergeCell ref="D28:D29"/>
    <mergeCell ref="A33:A34"/>
    <mergeCell ref="C33:C34"/>
    <mergeCell ref="D33:D34"/>
    <mergeCell ref="A38:A39"/>
    <mergeCell ref="C38:C39"/>
    <mergeCell ref="D38:D39"/>
    <mergeCell ref="A43:A44"/>
    <mergeCell ref="C43:C44"/>
    <mergeCell ref="D43:D44"/>
    <mergeCell ref="A48:A49"/>
    <mergeCell ref="C48:C49"/>
    <mergeCell ref="D48:D49"/>
    <mergeCell ref="A53:A54"/>
    <mergeCell ref="C53:C54"/>
    <mergeCell ref="D53:D54"/>
    <mergeCell ref="A58:A59"/>
    <mergeCell ref="C58:C59"/>
    <mergeCell ref="D58:D59"/>
    <mergeCell ref="A63:A64"/>
    <mergeCell ref="C63:C64"/>
    <mergeCell ref="D63:D64"/>
    <mergeCell ref="A68:A69"/>
    <mergeCell ref="C68:C69"/>
    <mergeCell ref="D68:D69"/>
    <mergeCell ref="A73:A74"/>
    <mergeCell ref="C73:C74"/>
    <mergeCell ref="D73:D74"/>
  </mergeCells>
  <pageMargins left="0.7" right="0.7" top="0.75" bottom="0.75" header="0.3" footer="0.3"/>
  <pageSetup paperSize="9" scale="58" fitToHeight="5" orientation="portrait" useFirstPageNumber="1" r:id="rId1"/>
  <rowBreaks count="1" manualBreakCount="1">
    <brk id="62" min="1" max="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90"/>
  <sheetViews>
    <sheetView showGridLines="0" zoomScale="80" zoomScaleNormal="80" zoomScaleSheetLayoutView="80" workbookViewId="0">
      <selection activeCell="H5" sqref="H1:H1048576"/>
    </sheetView>
  </sheetViews>
  <sheetFormatPr defaultColWidth="10.875" defaultRowHeight="18" x14ac:dyDescent="0.25"/>
  <cols>
    <col min="1" max="1" width="7.5" style="1" bestFit="1" customWidth="1"/>
    <col min="2" max="2" width="85" style="1" customWidth="1"/>
    <col min="3" max="3" width="31" style="1" bestFit="1" customWidth="1"/>
    <col min="4" max="4" width="10.5" style="2" bestFit="1" customWidth="1"/>
    <col min="5" max="5" width="2.5" style="1" customWidth="1"/>
    <col min="6" max="6" width="10.875" style="1"/>
    <col min="7" max="7" width="0" style="1" hidden="1" customWidth="1"/>
    <col min="8" max="8" width="31" style="1" hidden="1" customWidth="1"/>
    <col min="9" max="10" width="0" style="1" hidden="1" customWidth="1"/>
    <col min="11" max="16384" width="10.875" style="1"/>
  </cols>
  <sheetData>
    <row r="2" spans="1:8" x14ac:dyDescent="0.25">
      <c r="A2" s="56" t="s">
        <v>7</v>
      </c>
      <c r="B2" s="56"/>
      <c r="C2" s="56"/>
      <c r="D2" s="56"/>
    </row>
    <row r="3" spans="1:8" x14ac:dyDescent="0.25">
      <c r="A3" s="57" t="s">
        <v>77</v>
      </c>
      <c r="B3" s="57"/>
      <c r="C3" s="57"/>
      <c r="D3" s="57"/>
    </row>
    <row r="4" spans="1:8" ht="18" customHeight="1" x14ac:dyDescent="0.25">
      <c r="A4" s="56" t="s">
        <v>79</v>
      </c>
      <c r="B4" s="56"/>
      <c r="C4" s="56"/>
      <c r="D4" s="56"/>
    </row>
    <row r="5" spans="1:8" x14ac:dyDescent="0.25">
      <c r="A5" s="57" t="s">
        <v>22</v>
      </c>
      <c r="B5" s="57"/>
      <c r="C5" s="57"/>
      <c r="D5" s="57"/>
    </row>
    <row r="6" spans="1:8" x14ac:dyDescent="0.25">
      <c r="A6" s="56" t="s">
        <v>78</v>
      </c>
      <c r="B6" s="56"/>
      <c r="C6" s="56"/>
      <c r="D6" s="56"/>
    </row>
    <row r="7" spans="1:8" x14ac:dyDescent="0.25">
      <c r="H7" s="1" t="s">
        <v>10</v>
      </c>
    </row>
    <row r="8" spans="1:8" x14ac:dyDescent="0.25">
      <c r="A8" s="52" t="s">
        <v>0</v>
      </c>
      <c r="B8" s="3" t="s">
        <v>1</v>
      </c>
      <c r="C8" s="52" t="s">
        <v>2</v>
      </c>
      <c r="D8" s="62" t="s">
        <v>3</v>
      </c>
      <c r="H8" s="1" t="s">
        <v>11</v>
      </c>
    </row>
    <row r="9" spans="1:8" x14ac:dyDescent="0.25">
      <c r="A9" s="53"/>
      <c r="B9" s="8" t="s">
        <v>74</v>
      </c>
      <c r="C9" s="53"/>
      <c r="D9" s="63"/>
      <c r="H9" s="1" t="s">
        <v>12</v>
      </c>
    </row>
    <row r="10" spans="1:8" x14ac:dyDescent="0.25">
      <c r="A10" s="5" t="s">
        <v>4</v>
      </c>
      <c r="B10" s="5" t="str">
        <f>Master!C162</f>
        <v>Kenji McDade</v>
      </c>
      <c r="C10" s="5" t="str">
        <f>Master!D162</f>
        <v>City of Oxford SC</v>
      </c>
      <c r="D10" s="6" t="str">
        <f>Master!E162</f>
        <v>2.07.00</v>
      </c>
      <c r="H10" s="1" t="s">
        <v>13</v>
      </c>
    </row>
    <row r="11" spans="1:8" x14ac:dyDescent="0.25">
      <c r="A11" s="5" t="s">
        <v>5</v>
      </c>
      <c r="B11" s="5" t="str">
        <f>Master!C163</f>
        <v>Maximillian Bolcato</v>
      </c>
      <c r="C11" s="5" t="str">
        <f>Master!D163</f>
        <v>City of Oxford SC</v>
      </c>
      <c r="D11" s="6" t="str">
        <f>Master!E163</f>
        <v>2.10.50</v>
      </c>
      <c r="H11" s="1" t="s">
        <v>14</v>
      </c>
    </row>
    <row r="12" spans="1:8" x14ac:dyDescent="0.25">
      <c r="A12" s="5" t="s">
        <v>6</v>
      </c>
      <c r="B12" s="5" t="str">
        <f>Master!C164</f>
        <v>Ben Newell</v>
      </c>
      <c r="C12" s="5" t="str">
        <f>Master!D164</f>
        <v>Didcot &amp; Barramundi SC</v>
      </c>
      <c r="D12" s="6" t="str">
        <f>Master!E164</f>
        <v>2.10.56</v>
      </c>
      <c r="H12" s="1" t="s">
        <v>15</v>
      </c>
    </row>
    <row r="13" spans="1:8" x14ac:dyDescent="0.25">
      <c r="A13" s="52" t="s">
        <v>0</v>
      </c>
      <c r="B13" s="3" t="s">
        <v>9</v>
      </c>
      <c r="C13" s="52" t="s">
        <v>2</v>
      </c>
      <c r="D13" s="62" t="s">
        <v>3</v>
      </c>
      <c r="H13" s="1" t="s">
        <v>16</v>
      </c>
    </row>
    <row r="14" spans="1:8" x14ac:dyDescent="0.25">
      <c r="A14" s="53"/>
      <c r="B14" s="8" t="s">
        <v>74</v>
      </c>
      <c r="C14" s="53"/>
      <c r="D14" s="63"/>
      <c r="H14" s="1" t="s">
        <v>17</v>
      </c>
    </row>
    <row r="15" spans="1:8" x14ac:dyDescent="0.25">
      <c r="A15" s="5" t="s">
        <v>4</v>
      </c>
      <c r="B15" s="5" t="str">
        <f>Master!C167</f>
        <v>Max Shaw</v>
      </c>
      <c r="C15" s="5" t="str">
        <f>Master!D167</f>
        <v>City of Milton Keynes</v>
      </c>
      <c r="D15" s="6" t="str">
        <f>Master!E167</f>
        <v>2.13.45</v>
      </c>
      <c r="H15" s="1" t="s">
        <v>18</v>
      </c>
    </row>
    <row r="16" spans="1:8" x14ac:dyDescent="0.25">
      <c r="A16" s="5" t="s">
        <v>5</v>
      </c>
      <c r="B16" s="5" t="str">
        <f>Master!C168</f>
        <v>Ralph Cooke</v>
      </c>
      <c r="C16" s="5" t="str">
        <f>Master!D168</f>
        <v>City of Oxford SC</v>
      </c>
      <c r="D16" s="6" t="str">
        <f>Master!E168</f>
        <v>2.15.94</v>
      </c>
      <c r="H16" s="1" t="s">
        <v>19</v>
      </c>
    </row>
    <row r="17" spans="1:8" x14ac:dyDescent="0.25">
      <c r="A17" s="5" t="s">
        <v>6</v>
      </c>
      <c r="B17" s="5" t="str">
        <f>Master!C169</f>
        <v>Ellis Stephenson</v>
      </c>
      <c r="C17" s="5" t="str">
        <f>Master!D169</f>
        <v>Newport Pagnell SC</v>
      </c>
      <c r="D17" s="6" t="str">
        <f>Master!E169</f>
        <v>2.18.37</v>
      </c>
      <c r="H17" s="1" t="s">
        <v>20</v>
      </c>
    </row>
    <row r="18" spans="1:8" x14ac:dyDescent="0.25">
      <c r="A18" s="52" t="s">
        <v>0</v>
      </c>
      <c r="B18" s="3" t="s">
        <v>1</v>
      </c>
      <c r="C18" s="52" t="s">
        <v>2</v>
      </c>
      <c r="D18" s="62" t="s">
        <v>3</v>
      </c>
      <c r="H18" s="1" t="s">
        <v>21</v>
      </c>
    </row>
    <row r="19" spans="1:8" x14ac:dyDescent="0.25">
      <c r="A19" s="53"/>
      <c r="B19" s="8" t="s">
        <v>67</v>
      </c>
      <c r="C19" s="53"/>
      <c r="D19" s="63"/>
      <c r="H19" s="1" t="s">
        <v>81</v>
      </c>
    </row>
    <row r="20" spans="1:8" x14ac:dyDescent="0.25">
      <c r="A20" s="5" t="s">
        <v>4</v>
      </c>
      <c r="B20" s="5" t="str">
        <f>Master!C172</f>
        <v>Safiya Sillah</v>
      </c>
      <c r="C20" s="5" t="str">
        <f>Master!D172</f>
        <v>City of Oxford SC</v>
      </c>
      <c r="D20" s="6">
        <f>Master!E172</f>
        <v>57.35</v>
      </c>
      <c r="H20" s="1" t="s">
        <v>23</v>
      </c>
    </row>
    <row r="21" spans="1:8" x14ac:dyDescent="0.25">
      <c r="A21" s="5" t="s">
        <v>5</v>
      </c>
      <c r="B21" s="5" t="str">
        <f>Master!C173</f>
        <v>Evie McLean</v>
      </c>
      <c r="C21" s="5" t="str">
        <f>Master!D173</f>
        <v>City of Oxford SC</v>
      </c>
      <c r="D21" s="6">
        <f>Master!E173</f>
        <v>57.4</v>
      </c>
    </row>
    <row r="22" spans="1:8" x14ac:dyDescent="0.25">
      <c r="A22" s="5" t="s">
        <v>6</v>
      </c>
      <c r="B22" s="5" t="str">
        <f>Master!C174</f>
        <v>Natalia Druett</v>
      </c>
      <c r="C22" s="5" t="str">
        <f>Master!D174</f>
        <v>Abingdon Vale SC</v>
      </c>
      <c r="D22" s="6">
        <f>Master!E174</f>
        <v>57.64</v>
      </c>
    </row>
    <row r="23" spans="1:8" x14ac:dyDescent="0.25">
      <c r="A23" s="52" t="s">
        <v>0</v>
      </c>
      <c r="B23" s="3" t="s">
        <v>9</v>
      </c>
      <c r="C23" s="52" t="s">
        <v>2</v>
      </c>
      <c r="D23" s="62" t="s">
        <v>3</v>
      </c>
    </row>
    <row r="24" spans="1:8" x14ac:dyDescent="0.25">
      <c r="A24" s="53"/>
      <c r="B24" s="8" t="s">
        <v>67</v>
      </c>
      <c r="C24" s="53"/>
      <c r="D24" s="63"/>
    </row>
    <row r="25" spans="1:8" x14ac:dyDescent="0.25">
      <c r="A25" s="5" t="s">
        <v>4</v>
      </c>
      <c r="B25" s="5" t="str">
        <f>Master!C177</f>
        <v>Evie McLean</v>
      </c>
      <c r="C25" s="5" t="str">
        <f>Master!D177</f>
        <v>City of Oxford SC</v>
      </c>
      <c r="D25" s="6">
        <f>Master!E177</f>
        <v>57.4</v>
      </c>
    </row>
    <row r="26" spans="1:8" x14ac:dyDescent="0.25">
      <c r="A26" s="5" t="s">
        <v>5</v>
      </c>
      <c r="B26" s="5" t="str">
        <f>Master!C178</f>
        <v>Lucy Fox</v>
      </c>
      <c r="C26" s="5" t="str">
        <f>Master!D178</f>
        <v>City of Oxford SC</v>
      </c>
      <c r="D26" s="6">
        <f>Master!E178</f>
        <v>58.34</v>
      </c>
    </row>
    <row r="27" spans="1:8" x14ac:dyDescent="0.25">
      <c r="A27" s="5" t="s">
        <v>6</v>
      </c>
      <c r="B27" s="5" t="str">
        <f>Master!C179</f>
        <v>Illizane Pinfold</v>
      </c>
      <c r="C27" s="5" t="str">
        <f>Master!D179</f>
        <v>City of Oxford SC</v>
      </c>
      <c r="D27" s="6">
        <f>Master!E179</f>
        <v>58.82</v>
      </c>
    </row>
    <row r="28" spans="1:8" hidden="1" x14ac:dyDescent="0.25">
      <c r="A28" s="52" t="s">
        <v>0</v>
      </c>
      <c r="B28" s="3" t="s">
        <v>1</v>
      </c>
      <c r="C28" s="52" t="s">
        <v>2</v>
      </c>
      <c r="D28" s="62" t="s">
        <v>3</v>
      </c>
    </row>
    <row r="29" spans="1:8" hidden="1" x14ac:dyDescent="0.25">
      <c r="A29" s="53"/>
      <c r="B29" s="8" t="s">
        <v>75</v>
      </c>
      <c r="C29" s="53"/>
      <c r="D29" s="63"/>
    </row>
    <row r="30" spans="1:8" hidden="1" x14ac:dyDescent="0.25">
      <c r="A30" s="5" t="s">
        <v>4</v>
      </c>
      <c r="B30" s="5" t="s">
        <v>51</v>
      </c>
      <c r="C30" s="5"/>
      <c r="D30" s="6"/>
    </row>
    <row r="31" spans="1:8" x14ac:dyDescent="0.25">
      <c r="A31" s="52" t="s">
        <v>0</v>
      </c>
      <c r="B31" s="3" t="s">
        <v>1</v>
      </c>
      <c r="C31" s="52" t="s">
        <v>2</v>
      </c>
      <c r="D31" s="62" t="s">
        <v>3</v>
      </c>
    </row>
    <row r="32" spans="1:8" x14ac:dyDescent="0.25">
      <c r="A32" s="53"/>
      <c r="B32" s="8" t="s">
        <v>45</v>
      </c>
      <c r="C32" s="53"/>
      <c r="D32" s="63"/>
    </row>
    <row r="33" spans="1:4" x14ac:dyDescent="0.25">
      <c r="A33" s="5" t="s">
        <v>4</v>
      </c>
      <c r="B33" s="5" t="str">
        <f>Master!C185</f>
        <v>Ryan Anscomb</v>
      </c>
      <c r="C33" s="5" t="str">
        <f>Master!D185</f>
        <v>City of Milton Keynes</v>
      </c>
      <c r="D33" s="6">
        <f>Master!E185</f>
        <v>55.97</v>
      </c>
    </row>
    <row r="34" spans="1:4" x14ac:dyDescent="0.25">
      <c r="A34" s="5" t="s">
        <v>5</v>
      </c>
      <c r="B34" s="5" t="str">
        <f>Master!C186</f>
        <v>Nicholas Skelton</v>
      </c>
      <c r="C34" s="5" t="str">
        <f>Master!D186</f>
        <v>City of Oxford SC</v>
      </c>
      <c r="D34" s="6">
        <f>Master!E186</f>
        <v>56.83</v>
      </c>
    </row>
    <row r="35" spans="1:4" x14ac:dyDescent="0.25">
      <c r="A35" s="5" t="s">
        <v>6</v>
      </c>
      <c r="B35" s="5" t="str">
        <f>Master!C187</f>
        <v>Daniel Jenkins</v>
      </c>
      <c r="C35" s="5" t="str">
        <f>Master!D187</f>
        <v>City of Oxford SC</v>
      </c>
      <c r="D35" s="6">
        <f>Master!E187</f>
        <v>57.84</v>
      </c>
    </row>
    <row r="36" spans="1:4" x14ac:dyDescent="0.25">
      <c r="A36" s="52" t="s">
        <v>0</v>
      </c>
      <c r="B36" s="3" t="s">
        <v>9</v>
      </c>
      <c r="C36" s="52" t="s">
        <v>2</v>
      </c>
      <c r="D36" s="62" t="s">
        <v>3</v>
      </c>
    </row>
    <row r="37" spans="1:4" x14ac:dyDescent="0.25">
      <c r="A37" s="53"/>
      <c r="B37" s="8" t="s">
        <v>45</v>
      </c>
      <c r="C37" s="53"/>
      <c r="D37" s="63"/>
    </row>
    <row r="38" spans="1:4" x14ac:dyDescent="0.25">
      <c r="A38" s="5" t="s">
        <v>4</v>
      </c>
      <c r="B38" s="5" t="str">
        <f>Master!C190</f>
        <v>Ellis Stephenson</v>
      </c>
      <c r="C38" s="5" t="str">
        <f>Master!D190</f>
        <v>Newport Pagnell SC</v>
      </c>
      <c r="D38" s="6">
        <f>Master!E190</f>
        <v>58.05</v>
      </c>
    </row>
    <row r="39" spans="1:4" x14ac:dyDescent="0.25">
      <c r="A39" s="5" t="s">
        <v>5</v>
      </c>
      <c r="B39" s="5" t="str">
        <f>Master!C191</f>
        <v>Jack Edwards</v>
      </c>
      <c r="C39" s="5" t="str">
        <f>Master!D191</f>
        <v>City of Milton Keynes</v>
      </c>
      <c r="D39" s="6" t="str">
        <f>Master!E191</f>
        <v>1.00.62</v>
      </c>
    </row>
    <row r="40" spans="1:4" x14ac:dyDescent="0.25">
      <c r="A40" s="5" t="s">
        <v>6</v>
      </c>
      <c r="B40" s="5" t="str">
        <f>Master!C192</f>
        <v>Charles Pauling</v>
      </c>
      <c r="C40" s="5" t="str">
        <f>Master!D192</f>
        <v>City of Oxford SC</v>
      </c>
      <c r="D40" s="6" t="str">
        <f>Master!E192</f>
        <v>1.01.37</v>
      </c>
    </row>
    <row r="41" spans="1:4" x14ac:dyDescent="0.25">
      <c r="A41" s="52" t="s">
        <v>0</v>
      </c>
      <c r="B41" s="3" t="s">
        <v>1</v>
      </c>
      <c r="C41" s="52" t="s">
        <v>2</v>
      </c>
      <c r="D41" s="62" t="s">
        <v>3</v>
      </c>
    </row>
    <row r="42" spans="1:4" x14ac:dyDescent="0.25">
      <c r="A42" s="53"/>
      <c r="B42" s="8" t="s">
        <v>46</v>
      </c>
      <c r="C42" s="53"/>
      <c r="D42" s="63"/>
    </row>
    <row r="43" spans="1:4" x14ac:dyDescent="0.25">
      <c r="A43" s="5" t="s">
        <v>4</v>
      </c>
      <c r="B43" s="5" t="str">
        <f>Master!C195</f>
        <v>Delphine Little</v>
      </c>
      <c r="C43" s="5" t="str">
        <f>Master!D195</f>
        <v>City of Oxford SC</v>
      </c>
      <c r="D43" s="6">
        <f>Master!E195</f>
        <v>29.3</v>
      </c>
    </row>
    <row r="44" spans="1:4" x14ac:dyDescent="0.25">
      <c r="A44" s="5" t="s">
        <v>5</v>
      </c>
      <c r="B44" s="5" t="str">
        <f>Master!C196</f>
        <v>Millie Brindle</v>
      </c>
      <c r="C44" s="5" t="str">
        <f>Master!D196</f>
        <v>Aylesbury &amp; District SC</v>
      </c>
      <c r="D44" s="6">
        <f>Master!E196</f>
        <v>29.98</v>
      </c>
    </row>
    <row r="45" spans="1:4" x14ac:dyDescent="0.25">
      <c r="A45" s="5" t="s">
        <v>6</v>
      </c>
      <c r="B45" s="5" t="str">
        <f>Master!C197</f>
        <v>Lottie James</v>
      </c>
      <c r="C45" s="5" t="str">
        <f>Master!D197</f>
        <v>Abingdon Vale SC</v>
      </c>
      <c r="D45" s="6">
        <f>Master!E197</f>
        <v>29.98</v>
      </c>
    </row>
    <row r="46" spans="1:4" x14ac:dyDescent="0.25">
      <c r="A46" s="52" t="s">
        <v>0</v>
      </c>
      <c r="B46" s="3" t="s">
        <v>9</v>
      </c>
      <c r="C46" s="52" t="s">
        <v>2</v>
      </c>
      <c r="D46" s="62" t="s">
        <v>3</v>
      </c>
    </row>
    <row r="47" spans="1:4" x14ac:dyDescent="0.25">
      <c r="A47" s="53"/>
      <c r="B47" s="8" t="s">
        <v>46</v>
      </c>
      <c r="C47" s="53"/>
      <c r="D47" s="63"/>
    </row>
    <row r="48" spans="1:4" x14ac:dyDescent="0.25">
      <c r="A48" s="5" t="s">
        <v>4</v>
      </c>
      <c r="B48" s="5" t="str">
        <f>Master!C200</f>
        <v>Millie Brindle</v>
      </c>
      <c r="C48" s="5" t="str">
        <f>Master!D200</f>
        <v>Aylesbury &amp; District SC</v>
      </c>
      <c r="D48" s="6">
        <f>Master!E200</f>
        <v>29.98</v>
      </c>
    </row>
    <row r="49" spans="1:4" x14ac:dyDescent="0.25">
      <c r="A49" s="5" t="s">
        <v>5</v>
      </c>
      <c r="B49" s="5" t="str">
        <f>Master!C201</f>
        <v>Lottie James</v>
      </c>
      <c r="C49" s="5" t="str">
        <f>Master!D201</f>
        <v>Abingdon Vale SC</v>
      </c>
      <c r="D49" s="6">
        <f>Master!E201</f>
        <v>29.98</v>
      </c>
    </row>
    <row r="50" spans="1:4" x14ac:dyDescent="0.25">
      <c r="A50" s="5" t="s">
        <v>6</v>
      </c>
      <c r="B50" s="5" t="str">
        <f>Master!C202</f>
        <v>Sophie Govan</v>
      </c>
      <c r="C50" s="5" t="str">
        <f>Master!D202</f>
        <v>City of Milton Keynes</v>
      </c>
      <c r="D50" s="6">
        <f>Master!E202</f>
        <v>30.25</v>
      </c>
    </row>
    <row r="51" spans="1:4" x14ac:dyDescent="0.25">
      <c r="A51" s="52" t="s">
        <v>0</v>
      </c>
      <c r="B51" s="3" t="s">
        <v>1</v>
      </c>
      <c r="C51" s="52" t="s">
        <v>2</v>
      </c>
      <c r="D51" s="62" t="s">
        <v>3</v>
      </c>
    </row>
    <row r="52" spans="1:4" x14ac:dyDescent="0.25">
      <c r="A52" s="53"/>
      <c r="B52" s="8" t="s">
        <v>47</v>
      </c>
      <c r="C52" s="53"/>
      <c r="D52" s="63"/>
    </row>
    <row r="53" spans="1:4" x14ac:dyDescent="0.25">
      <c r="A53" s="5" t="s">
        <v>4</v>
      </c>
      <c r="B53" s="5" t="str">
        <f>Master!C205</f>
        <v>Connor Bryan</v>
      </c>
      <c r="C53" s="5" t="str">
        <f>Master!D205</f>
        <v>City of Oxford SC</v>
      </c>
      <c r="D53" s="6">
        <f>Master!E205</f>
        <v>28.76</v>
      </c>
    </row>
    <row r="54" spans="1:4" x14ac:dyDescent="0.25">
      <c r="A54" s="5" t="s">
        <v>5</v>
      </c>
      <c r="B54" s="5" t="str">
        <f>Master!C206</f>
        <v>Josh Press</v>
      </c>
      <c r="C54" s="5" t="str">
        <f>Master!D206</f>
        <v>City of Milton Keynes</v>
      </c>
      <c r="D54" s="6">
        <f>Master!E206</f>
        <v>29.52</v>
      </c>
    </row>
    <row r="55" spans="1:4" x14ac:dyDescent="0.25">
      <c r="A55" s="5" t="s">
        <v>6</v>
      </c>
      <c r="B55" s="5" t="str">
        <f>Master!C207</f>
        <v>Rafe Dobson</v>
      </c>
      <c r="C55" s="5" t="str">
        <f>Master!D207</f>
        <v>City of Milton Keynes</v>
      </c>
      <c r="D55" s="6">
        <f>Master!E207</f>
        <v>29.63</v>
      </c>
    </row>
    <row r="56" spans="1:4" x14ac:dyDescent="0.25">
      <c r="A56" s="52" t="s">
        <v>0</v>
      </c>
      <c r="B56" s="3" t="s">
        <v>9</v>
      </c>
      <c r="C56" s="52" t="s">
        <v>2</v>
      </c>
      <c r="D56" s="62" t="s">
        <v>3</v>
      </c>
    </row>
    <row r="57" spans="1:4" x14ac:dyDescent="0.25">
      <c r="A57" s="53"/>
      <c r="B57" s="8" t="s">
        <v>47</v>
      </c>
      <c r="C57" s="53"/>
      <c r="D57" s="63"/>
    </row>
    <row r="58" spans="1:4" x14ac:dyDescent="0.25">
      <c r="A58" s="5" t="s">
        <v>4</v>
      </c>
      <c r="B58" s="5" t="str">
        <f>Master!C210</f>
        <v>Rafe Dobson</v>
      </c>
      <c r="C58" s="5" t="str">
        <f>Master!D210</f>
        <v>City of Milton Keynes</v>
      </c>
      <c r="D58" s="6">
        <f>Master!E210</f>
        <v>29.63</v>
      </c>
    </row>
    <row r="59" spans="1:4" x14ac:dyDescent="0.25">
      <c r="A59" s="5" t="s">
        <v>5</v>
      </c>
      <c r="B59" s="5" t="str">
        <f>Master!C211</f>
        <v>Joseph Stapert</v>
      </c>
      <c r="C59" s="5" t="str">
        <f>Master!D211</f>
        <v>Newport Pagnell SC</v>
      </c>
      <c r="D59" s="6">
        <f>Master!E211</f>
        <v>31.02</v>
      </c>
    </row>
    <row r="60" spans="1:4" x14ac:dyDescent="0.25">
      <c r="A60" s="5" t="s">
        <v>6</v>
      </c>
      <c r="B60" s="5" t="str">
        <f>Master!C212</f>
        <v>Morgan Smith</v>
      </c>
      <c r="C60" s="5" t="str">
        <f>Master!D212</f>
        <v>City of Oxford SC</v>
      </c>
      <c r="D60" s="6">
        <f>Master!E212</f>
        <v>31.81</v>
      </c>
    </row>
    <row r="61" spans="1:4" x14ac:dyDescent="0.25">
      <c r="A61" s="52" t="s">
        <v>0</v>
      </c>
      <c r="B61" s="3" t="s">
        <v>1</v>
      </c>
      <c r="C61" s="52" t="s">
        <v>2</v>
      </c>
      <c r="D61" s="62" t="s">
        <v>3</v>
      </c>
    </row>
    <row r="62" spans="1:4" x14ac:dyDescent="0.25">
      <c r="A62" s="53"/>
      <c r="B62" s="8" t="s">
        <v>48</v>
      </c>
      <c r="C62" s="53"/>
      <c r="D62" s="63"/>
    </row>
    <row r="63" spans="1:4" x14ac:dyDescent="0.25">
      <c r="A63" s="5" t="s">
        <v>4</v>
      </c>
      <c r="B63" s="5" t="str">
        <f>Master!C215</f>
        <v>Lottie Wynne-Jones</v>
      </c>
      <c r="C63" s="5" t="str">
        <f>Master!D215</f>
        <v>City of Milton Keynes</v>
      </c>
      <c r="D63" s="6" t="str">
        <f>Master!E215</f>
        <v>2.16.76</v>
      </c>
    </row>
    <row r="64" spans="1:4" x14ac:dyDescent="0.25">
      <c r="A64" s="5" t="s">
        <v>5</v>
      </c>
      <c r="B64" s="5" t="str">
        <f>Master!C216</f>
        <v>Sophie Govan</v>
      </c>
      <c r="C64" s="5" t="str">
        <f>Master!D216</f>
        <v>City of Milton Keynes</v>
      </c>
      <c r="D64" s="6" t="str">
        <f>Master!E216</f>
        <v>2.19.96</v>
      </c>
    </row>
    <row r="65" spans="1:4" x14ac:dyDescent="0.25">
      <c r="A65" s="5" t="s">
        <v>6</v>
      </c>
      <c r="B65" s="5" t="str">
        <f>Master!C217</f>
        <v>Dorothy Goodgame</v>
      </c>
      <c r="C65" s="5" t="str">
        <f>Master!D217</f>
        <v>City of Oxford SC</v>
      </c>
      <c r="D65" s="6" t="str">
        <f>Master!E217</f>
        <v>2.20.68</v>
      </c>
    </row>
    <row r="66" spans="1:4" x14ac:dyDescent="0.25">
      <c r="A66" s="52" t="s">
        <v>0</v>
      </c>
      <c r="B66" s="3" t="s">
        <v>9</v>
      </c>
      <c r="C66" s="52" t="s">
        <v>2</v>
      </c>
      <c r="D66" s="62" t="s">
        <v>3</v>
      </c>
    </row>
    <row r="67" spans="1:4" x14ac:dyDescent="0.25">
      <c r="A67" s="53"/>
      <c r="B67" s="8" t="s">
        <v>48</v>
      </c>
      <c r="C67" s="53"/>
      <c r="D67" s="63"/>
    </row>
    <row r="68" spans="1:4" x14ac:dyDescent="0.25">
      <c r="A68" s="5" t="s">
        <v>4</v>
      </c>
      <c r="B68" s="5" t="str">
        <f>Master!C220</f>
        <v>Sophie Govan</v>
      </c>
      <c r="C68" s="5" t="str">
        <f>Master!D220</f>
        <v>City of Milton Keynes</v>
      </c>
      <c r="D68" s="6" t="str">
        <f>Master!E220</f>
        <v>2.19.96</v>
      </c>
    </row>
    <row r="69" spans="1:4" x14ac:dyDescent="0.25">
      <c r="A69" s="5" t="s">
        <v>5</v>
      </c>
      <c r="B69" s="5" t="str">
        <f>Master!C221</f>
        <v>Lottie James</v>
      </c>
      <c r="C69" s="5" t="str">
        <f>Master!D221</f>
        <v>Abingdon Vale SC</v>
      </c>
      <c r="D69" s="6" t="str">
        <f>Master!E221</f>
        <v>2.22.81</v>
      </c>
    </row>
    <row r="70" spans="1:4" x14ac:dyDescent="0.25">
      <c r="A70" s="5" t="s">
        <v>6</v>
      </c>
      <c r="B70" s="5" t="str">
        <f>Master!C222</f>
        <v>Ellie Parker</v>
      </c>
      <c r="C70" s="5" t="str">
        <f>Master!D222</f>
        <v>Wantage White Horses SC</v>
      </c>
      <c r="D70" s="6" t="str">
        <f>Master!E222</f>
        <v>2.23.31</v>
      </c>
    </row>
    <row r="71" spans="1:4" x14ac:dyDescent="0.25">
      <c r="A71" s="52" t="s">
        <v>0</v>
      </c>
      <c r="B71" s="3" t="s">
        <v>1</v>
      </c>
      <c r="C71" s="52" t="s">
        <v>2</v>
      </c>
      <c r="D71" s="62" t="s">
        <v>3</v>
      </c>
    </row>
    <row r="72" spans="1:4" x14ac:dyDescent="0.25">
      <c r="A72" s="53"/>
      <c r="B72" s="8" t="s">
        <v>49</v>
      </c>
      <c r="C72" s="53"/>
      <c r="D72" s="63"/>
    </row>
    <row r="73" spans="1:4" x14ac:dyDescent="0.25">
      <c r="A73" s="5" t="s">
        <v>4</v>
      </c>
      <c r="B73" s="5" t="str">
        <f>Master!C225</f>
        <v>Connor Bryan</v>
      </c>
      <c r="C73" s="5" t="str">
        <f>Master!D225</f>
        <v>City of Oxford SC</v>
      </c>
      <c r="D73" s="6" t="str">
        <f>Master!E225</f>
        <v>2.14.99</v>
      </c>
    </row>
    <row r="74" spans="1:4" x14ac:dyDescent="0.25">
      <c r="A74" s="5" t="s">
        <v>5</v>
      </c>
      <c r="B74" s="5" t="str">
        <f>Master!C226</f>
        <v>Rafe Dobson</v>
      </c>
      <c r="C74" s="5" t="str">
        <f>Master!D226</f>
        <v>City of Milton Keynes</v>
      </c>
      <c r="D74" s="6" t="str">
        <f>Master!E226</f>
        <v>2.19.47</v>
      </c>
    </row>
    <row r="75" spans="1:4" x14ac:dyDescent="0.25">
      <c r="A75" s="5" t="s">
        <v>6</v>
      </c>
      <c r="B75" s="5" t="str">
        <f>Master!C227</f>
        <v>Kenji McDade</v>
      </c>
      <c r="C75" s="5" t="str">
        <f>Master!D227</f>
        <v>City of Oxford SC</v>
      </c>
      <c r="D75" s="6" t="str">
        <f>Master!E227</f>
        <v>2.19.89</v>
      </c>
    </row>
    <row r="76" spans="1:4" x14ac:dyDescent="0.25">
      <c r="A76" s="52" t="s">
        <v>0</v>
      </c>
      <c r="B76" s="3" t="s">
        <v>9</v>
      </c>
      <c r="C76" s="52" t="s">
        <v>2</v>
      </c>
      <c r="D76" s="62" t="s">
        <v>3</v>
      </c>
    </row>
    <row r="77" spans="1:4" x14ac:dyDescent="0.25">
      <c r="A77" s="53"/>
      <c r="B77" s="8" t="s">
        <v>49</v>
      </c>
      <c r="C77" s="53"/>
      <c r="D77" s="63"/>
    </row>
    <row r="78" spans="1:4" x14ac:dyDescent="0.25">
      <c r="A78" s="5" t="s">
        <v>4</v>
      </c>
      <c r="B78" s="5" t="str">
        <f>Master!C230</f>
        <v>Rafe Dobson</v>
      </c>
      <c r="C78" s="5" t="str">
        <f>Master!D230</f>
        <v>City of Milton Keynes</v>
      </c>
      <c r="D78" s="6" t="str">
        <f>Master!E230</f>
        <v>2.19.47</v>
      </c>
    </row>
    <row r="79" spans="1:4" x14ac:dyDescent="0.25">
      <c r="A79" s="5" t="s">
        <v>5</v>
      </c>
      <c r="B79" s="5" t="str">
        <f>Master!C231</f>
        <v>Joseph Stapert</v>
      </c>
      <c r="C79" s="5" t="str">
        <f>Master!D231</f>
        <v>Newport Pagnell SC</v>
      </c>
      <c r="D79" s="6" t="str">
        <f>Master!E231</f>
        <v>2.30.53</v>
      </c>
    </row>
    <row r="80" spans="1:4" x14ac:dyDescent="0.25">
      <c r="A80" s="5" t="s">
        <v>6</v>
      </c>
      <c r="B80" s="5" t="str">
        <f>Master!C232</f>
        <v>Kayden Sillah</v>
      </c>
      <c r="C80" s="5" t="str">
        <f>Master!D232</f>
        <v>City of Oxford SC</v>
      </c>
      <c r="D80" s="6" t="str">
        <f>Master!E232</f>
        <v>2.32.00</v>
      </c>
    </row>
    <row r="81" spans="1:4" x14ac:dyDescent="0.25">
      <c r="A81" s="52" t="s">
        <v>0</v>
      </c>
      <c r="B81" s="3" t="s">
        <v>1</v>
      </c>
      <c r="C81" s="52" t="s">
        <v>2</v>
      </c>
      <c r="D81" s="62" t="s">
        <v>3</v>
      </c>
    </row>
    <row r="82" spans="1:4" x14ac:dyDescent="0.25">
      <c r="A82" s="53"/>
      <c r="B82" s="8" t="s">
        <v>76</v>
      </c>
      <c r="C82" s="53"/>
      <c r="D82" s="63"/>
    </row>
    <row r="83" spans="1:4" x14ac:dyDescent="0.25">
      <c r="A83" s="5" t="s">
        <v>4</v>
      </c>
      <c r="B83" s="5" t="str">
        <f>Master!C235</f>
        <v>Safiya Sillah, Delphine Little, Illizane Pinfold, Evie McLean (A)</v>
      </c>
      <c r="C83" s="5" t="str">
        <f>Master!D235</f>
        <v>City of Oxford SC</v>
      </c>
      <c r="D83" s="6" t="str">
        <f>Master!E235</f>
        <v>1.45.92</v>
      </c>
    </row>
    <row r="84" spans="1:4" x14ac:dyDescent="0.25">
      <c r="A84" s="5" t="s">
        <v>5</v>
      </c>
      <c r="B84" s="5" t="str">
        <f>Master!C236</f>
        <v>Lottie Wynne-Jones, Lottie Shaw, Aiyana Lawson, Abbie Kremer (A)</v>
      </c>
      <c r="C84" s="5" t="str">
        <f>Master!D236</f>
        <v>City of Milton Keynes</v>
      </c>
      <c r="D84" s="6" t="str">
        <f>Master!E236</f>
        <v>1.49.08</v>
      </c>
    </row>
    <row r="85" spans="1:4" x14ac:dyDescent="0.25">
      <c r="A85" s="5" t="s">
        <v>6</v>
      </c>
      <c r="B85" s="5" t="str">
        <f>Master!C237</f>
        <v>LottieJames, Natalia Druett, Pia Forrestal, Jana Cooper-Marcos (A)</v>
      </c>
      <c r="C85" s="5" t="str">
        <f>Master!D237</f>
        <v>Abingdon Vale SC</v>
      </c>
      <c r="D85" s="6" t="str">
        <f>Master!E237</f>
        <v>1.49.80</v>
      </c>
    </row>
    <row r="86" spans="1:4" x14ac:dyDescent="0.25">
      <c r="A86" s="52" t="s">
        <v>0</v>
      </c>
      <c r="B86" s="3" t="s">
        <v>1</v>
      </c>
      <c r="C86" s="52" t="s">
        <v>2</v>
      </c>
      <c r="D86" s="62" t="s">
        <v>3</v>
      </c>
    </row>
    <row r="87" spans="1:4" x14ac:dyDescent="0.25">
      <c r="A87" s="53"/>
      <c r="B87" s="8" t="s">
        <v>50</v>
      </c>
      <c r="C87" s="53"/>
      <c r="D87" s="63"/>
    </row>
    <row r="88" spans="1:4" x14ac:dyDescent="0.25">
      <c r="A88" s="5" t="s">
        <v>4</v>
      </c>
      <c r="B88" s="5" t="str">
        <f>Master!C240</f>
        <v>Josh Press, Rafe Dobson, Ryan Anscomb, Jamie Hanss (A)</v>
      </c>
      <c r="C88" s="5" t="str">
        <f>Master!D240</f>
        <v>City of Milton Keynes</v>
      </c>
      <c r="D88" s="6" t="str">
        <f>Master!E240</f>
        <v>1.44.38</v>
      </c>
    </row>
    <row r="89" spans="1:4" x14ac:dyDescent="0.25">
      <c r="A89" s="5" t="s">
        <v>5</v>
      </c>
      <c r="B89" s="5" t="str">
        <f>Master!C241</f>
        <v>Nicholas Skelton, Connor Bryan, Maximillian Bolcato, Daniel Jenkins (A)</v>
      </c>
      <c r="C89" s="5" t="str">
        <f>Master!D241</f>
        <v>City of Oxford SC</v>
      </c>
      <c r="D89" s="6" t="str">
        <f>Master!E241</f>
        <v>1.44.60</v>
      </c>
    </row>
    <row r="90" spans="1:4" x14ac:dyDescent="0.25">
      <c r="A90" s="5" t="s">
        <v>6</v>
      </c>
      <c r="B90" s="5" t="str">
        <f>Master!C242</f>
        <v>Chris Wood, Ian Surrage, Chris Aust, Ewan Springett (A)</v>
      </c>
      <c r="C90" s="5" t="str">
        <f>Master!D242</f>
        <v>Kindlington &amp; Gosford SC</v>
      </c>
      <c r="D90" s="6" t="str">
        <f>Master!E242</f>
        <v>1.49.24</v>
      </c>
    </row>
  </sheetData>
  <sheetProtection algorithmName="SHA-512" hashValue="VJ2dcDwp0hWxJEhS7hKy1D/t03W4nU9aR6KAs0UtabjcXgHguHC73thCBDh7GC3uKYBP4nmev9pZIqEcbjkFmg==" saltValue="FOsd2f46swOX7NURly335g==" spinCount="100000" sheet="1" objects="1" scenarios="1" selectLockedCells="1" selectUnlockedCells="1"/>
  <mergeCells count="56">
    <mergeCell ref="A2:D2"/>
    <mergeCell ref="A3:D3"/>
    <mergeCell ref="A4:D4"/>
    <mergeCell ref="A5:D5"/>
    <mergeCell ref="A6:D6"/>
    <mergeCell ref="A8:A9"/>
    <mergeCell ref="C8:C9"/>
    <mergeCell ref="D8:D9"/>
    <mergeCell ref="A13:A14"/>
    <mergeCell ref="C13:C14"/>
    <mergeCell ref="D13:D14"/>
    <mergeCell ref="A18:A19"/>
    <mergeCell ref="C18:C19"/>
    <mergeCell ref="D18:D19"/>
    <mergeCell ref="A23:A24"/>
    <mergeCell ref="C23:C24"/>
    <mergeCell ref="D23:D24"/>
    <mergeCell ref="A28:A29"/>
    <mergeCell ref="C28:C29"/>
    <mergeCell ref="D28:D29"/>
    <mergeCell ref="A31:A32"/>
    <mergeCell ref="C31:C32"/>
    <mergeCell ref="D31:D32"/>
    <mergeCell ref="A36:A37"/>
    <mergeCell ref="C36:C37"/>
    <mergeCell ref="D36:D37"/>
    <mergeCell ref="A41:A42"/>
    <mergeCell ref="C41:C42"/>
    <mergeCell ref="D41:D42"/>
    <mergeCell ref="A46:A47"/>
    <mergeCell ref="C46:C47"/>
    <mergeCell ref="D46:D47"/>
    <mergeCell ref="A51:A52"/>
    <mergeCell ref="C51:C52"/>
    <mergeCell ref="D51:D52"/>
    <mergeCell ref="A56:A57"/>
    <mergeCell ref="C56:C57"/>
    <mergeCell ref="D56:D57"/>
    <mergeCell ref="A61:A62"/>
    <mergeCell ref="C61:C62"/>
    <mergeCell ref="D61:D62"/>
    <mergeCell ref="A66:A67"/>
    <mergeCell ref="C66:C67"/>
    <mergeCell ref="D66:D67"/>
    <mergeCell ref="A71:A72"/>
    <mergeCell ref="C71:C72"/>
    <mergeCell ref="D71:D72"/>
    <mergeCell ref="A86:A87"/>
    <mergeCell ref="C86:C87"/>
    <mergeCell ref="D86:D87"/>
    <mergeCell ref="A76:A77"/>
    <mergeCell ref="C76:C77"/>
    <mergeCell ref="D76:D77"/>
    <mergeCell ref="A81:A82"/>
    <mergeCell ref="C81:C82"/>
    <mergeCell ref="D81:D82"/>
  </mergeCells>
  <dataValidations count="1">
    <dataValidation type="list" allowBlank="1" showInputMessage="1" showErrorMessage="1" sqref="C30" xr:uid="{00000000-0002-0000-0500-000000000000}">
      <formula1>$H$7:$H$7</formula1>
    </dataValidation>
  </dataValidations>
  <pageMargins left="0.7" right="0.7" top="0.75" bottom="0.75" header="0.3" footer="0.3"/>
  <pageSetup paperSize="9" scale="58" fitToHeight="5" orientation="portrait" useFirstPageNumber="1" r:id="rId1"/>
  <rowBreaks count="1" manualBreakCount="1">
    <brk id="65" min="1" max="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81"/>
  <sheetViews>
    <sheetView showGridLines="0" zoomScale="80" zoomScaleNormal="80" zoomScaleSheetLayoutView="90" workbookViewId="0">
      <selection activeCell="H6" sqref="H1:H1048576"/>
    </sheetView>
  </sheetViews>
  <sheetFormatPr defaultColWidth="10.875" defaultRowHeight="18" x14ac:dyDescent="0.25"/>
  <cols>
    <col min="1" max="1" width="7.5" style="1" bestFit="1" customWidth="1"/>
    <col min="2" max="2" width="85" style="1" customWidth="1"/>
    <col min="3" max="3" width="31" style="1" bestFit="1" customWidth="1"/>
    <col min="4" max="4" width="10.5" style="2" bestFit="1" customWidth="1"/>
    <col min="5" max="5" width="2.5" style="1" customWidth="1"/>
    <col min="6" max="6" width="10.875" style="1"/>
    <col min="7" max="7" width="0" style="1" hidden="1" customWidth="1"/>
    <col min="8" max="8" width="31" style="1" hidden="1" customWidth="1"/>
    <col min="9" max="10" width="0" style="1" hidden="1" customWidth="1"/>
    <col min="11" max="16384" width="10.875" style="1"/>
  </cols>
  <sheetData>
    <row r="2" spans="1:8" x14ac:dyDescent="0.25">
      <c r="A2" s="56" t="s">
        <v>7</v>
      </c>
      <c r="B2" s="56"/>
      <c r="C2" s="56"/>
      <c r="D2" s="56"/>
    </row>
    <row r="3" spans="1:8" x14ac:dyDescent="0.25">
      <c r="A3" s="57" t="s">
        <v>77</v>
      </c>
      <c r="B3" s="57"/>
      <c r="C3" s="57"/>
      <c r="D3" s="57"/>
    </row>
    <row r="4" spans="1:8" ht="18" customHeight="1" x14ac:dyDescent="0.25">
      <c r="A4" s="56" t="s">
        <v>79</v>
      </c>
      <c r="B4" s="56"/>
      <c r="C4" s="56"/>
      <c r="D4" s="56"/>
    </row>
    <row r="5" spans="1:8" x14ac:dyDescent="0.25">
      <c r="A5" s="57" t="s">
        <v>22</v>
      </c>
      <c r="B5" s="57"/>
      <c r="C5" s="57"/>
      <c r="D5" s="57"/>
    </row>
    <row r="6" spans="1:8" x14ac:dyDescent="0.25">
      <c r="A6" s="56" t="s">
        <v>78</v>
      </c>
      <c r="B6" s="56"/>
      <c r="C6" s="56"/>
      <c r="D6" s="56"/>
    </row>
    <row r="7" spans="1:8" x14ac:dyDescent="0.25">
      <c r="H7" s="1" t="s">
        <v>10</v>
      </c>
    </row>
    <row r="8" spans="1:8" x14ac:dyDescent="0.25">
      <c r="A8" s="52" t="s">
        <v>0</v>
      </c>
      <c r="B8" s="3" t="s">
        <v>1</v>
      </c>
      <c r="C8" s="52" t="s">
        <v>2</v>
      </c>
      <c r="D8" s="62" t="s">
        <v>3</v>
      </c>
      <c r="H8" s="1" t="s">
        <v>11</v>
      </c>
    </row>
    <row r="9" spans="1:8" x14ac:dyDescent="0.25">
      <c r="A9" s="53"/>
      <c r="B9" s="8" t="s">
        <v>52</v>
      </c>
      <c r="C9" s="53"/>
      <c r="D9" s="63"/>
      <c r="H9" s="1" t="s">
        <v>12</v>
      </c>
    </row>
    <row r="10" spans="1:8" x14ac:dyDescent="0.25">
      <c r="A10" s="5" t="s">
        <v>4</v>
      </c>
      <c r="B10" s="5" t="str">
        <f>Master!C245</f>
        <v>Connor Bryan</v>
      </c>
      <c r="C10" s="5" t="str">
        <f>Master!D245</f>
        <v>City of Oxford SC</v>
      </c>
      <c r="D10" s="6" t="str">
        <f>Master!E245</f>
        <v>1.02.09</v>
      </c>
      <c r="H10" s="1" t="s">
        <v>13</v>
      </c>
    </row>
    <row r="11" spans="1:8" x14ac:dyDescent="0.25">
      <c r="A11" s="5" t="s">
        <v>5</v>
      </c>
      <c r="B11" s="5" t="str">
        <f>Master!C246</f>
        <v>Rafe Dobson</v>
      </c>
      <c r="C11" s="5" t="str">
        <f>Master!D246</f>
        <v>City of Milton Keynes</v>
      </c>
      <c r="D11" s="6" t="str">
        <f>Master!E246</f>
        <v>1.03.44</v>
      </c>
      <c r="H11" s="1" t="s">
        <v>14</v>
      </c>
    </row>
    <row r="12" spans="1:8" x14ac:dyDescent="0.25">
      <c r="A12" s="5" t="s">
        <v>6</v>
      </c>
      <c r="B12" s="5" t="str">
        <f>Master!C247</f>
        <v>Josh Press</v>
      </c>
      <c r="C12" s="5" t="str">
        <f>Master!D247</f>
        <v>City of Milton Keynes</v>
      </c>
      <c r="D12" s="6" t="str">
        <f>Master!E247</f>
        <v>1.03.76</v>
      </c>
      <c r="H12" s="1" t="s">
        <v>15</v>
      </c>
    </row>
    <row r="13" spans="1:8" x14ac:dyDescent="0.25">
      <c r="A13" s="52" t="s">
        <v>0</v>
      </c>
      <c r="B13" s="3" t="s">
        <v>9</v>
      </c>
      <c r="C13" s="52" t="s">
        <v>2</v>
      </c>
      <c r="D13" s="62" t="s">
        <v>3</v>
      </c>
      <c r="H13" s="1" t="s">
        <v>16</v>
      </c>
    </row>
    <row r="14" spans="1:8" x14ac:dyDescent="0.25">
      <c r="A14" s="53"/>
      <c r="B14" s="8" t="s">
        <v>52</v>
      </c>
      <c r="C14" s="53"/>
      <c r="D14" s="63"/>
      <c r="H14" s="1" t="s">
        <v>17</v>
      </c>
    </row>
    <row r="15" spans="1:8" x14ac:dyDescent="0.25">
      <c r="A15" s="5" t="s">
        <v>4</v>
      </c>
      <c r="B15" s="10" t="str">
        <f>Master!C250</f>
        <v>Rafe Dobson</v>
      </c>
      <c r="C15" s="10" t="str">
        <f>Master!D250</f>
        <v>City of Milton Keynes</v>
      </c>
      <c r="D15" s="15" t="str">
        <f>Master!E250</f>
        <v>1.03.44</v>
      </c>
      <c r="H15" s="1" t="s">
        <v>18</v>
      </c>
    </row>
    <row r="16" spans="1:8" x14ac:dyDescent="0.25">
      <c r="A16" s="5" t="s">
        <v>5</v>
      </c>
      <c r="B16" s="10" t="str">
        <f>Master!C251</f>
        <v>Sunni Johnson</v>
      </c>
      <c r="C16" s="10" t="str">
        <f>Master!D251</f>
        <v>Wantage White Horses SC</v>
      </c>
      <c r="D16" s="15" t="str">
        <f>Master!E251</f>
        <v>1.08.06</v>
      </c>
      <c r="H16" s="1" t="s">
        <v>19</v>
      </c>
    </row>
    <row r="17" spans="1:8" x14ac:dyDescent="0.25">
      <c r="A17" s="5" t="s">
        <v>6</v>
      </c>
      <c r="B17" s="10" t="str">
        <f>Master!C252</f>
        <v>Joseph Stapert</v>
      </c>
      <c r="C17" s="10" t="str">
        <f>Master!D252</f>
        <v>Newport Pagnell SC</v>
      </c>
      <c r="D17" s="15" t="str">
        <f>Master!E252</f>
        <v>1.08.39</v>
      </c>
      <c r="H17" s="1" t="s">
        <v>20</v>
      </c>
    </row>
    <row r="18" spans="1:8" x14ac:dyDescent="0.25">
      <c r="A18" s="52" t="s">
        <v>0</v>
      </c>
      <c r="B18" s="3" t="s">
        <v>1</v>
      </c>
      <c r="C18" s="52" t="s">
        <v>2</v>
      </c>
      <c r="D18" s="62" t="s">
        <v>3</v>
      </c>
      <c r="H18" s="1" t="s">
        <v>21</v>
      </c>
    </row>
    <row r="19" spans="1:8" x14ac:dyDescent="0.25">
      <c r="A19" s="53"/>
      <c r="B19" s="8" t="s">
        <v>53</v>
      </c>
      <c r="C19" s="53"/>
      <c r="D19" s="63"/>
      <c r="H19" s="1" t="s">
        <v>81</v>
      </c>
    </row>
    <row r="20" spans="1:8" x14ac:dyDescent="0.25">
      <c r="A20" s="5" t="s">
        <v>4</v>
      </c>
      <c r="B20" s="5" t="str">
        <f>Master!C255</f>
        <v>Lottie Wynne-Jones</v>
      </c>
      <c r="C20" s="5" t="str">
        <f>Master!D255</f>
        <v>City of Milton Keynes</v>
      </c>
      <c r="D20" s="6" t="str">
        <f>Master!E255</f>
        <v>1.00.99</v>
      </c>
      <c r="H20" s="1" t="s">
        <v>23</v>
      </c>
    </row>
    <row r="21" spans="1:8" x14ac:dyDescent="0.25">
      <c r="A21" s="5" t="s">
        <v>5</v>
      </c>
      <c r="B21" s="5" t="str">
        <f>Master!C256</f>
        <v>Evie McLean</v>
      </c>
      <c r="C21" s="5" t="str">
        <f>Master!D256</f>
        <v>City of Oxford SC</v>
      </c>
      <c r="D21" s="6" t="str">
        <f>Master!E256</f>
        <v>1.03.93</v>
      </c>
    </row>
    <row r="22" spans="1:8" x14ac:dyDescent="0.25">
      <c r="A22" s="5" t="s">
        <v>6</v>
      </c>
      <c r="B22" s="5" t="str">
        <f>Master!C257</f>
        <v>Lucy Fox</v>
      </c>
      <c r="C22" s="5" t="str">
        <f>Master!D257</f>
        <v>City of Oxford SC</v>
      </c>
      <c r="D22" s="6" t="str">
        <f>Master!E257</f>
        <v>1.04.04</v>
      </c>
    </row>
    <row r="23" spans="1:8" x14ac:dyDescent="0.25">
      <c r="A23" s="52" t="s">
        <v>0</v>
      </c>
      <c r="B23" s="3" t="s">
        <v>9</v>
      </c>
      <c r="C23" s="52" t="s">
        <v>2</v>
      </c>
      <c r="D23" s="62" t="s">
        <v>3</v>
      </c>
    </row>
    <row r="24" spans="1:8" x14ac:dyDescent="0.25">
      <c r="A24" s="53"/>
      <c r="B24" s="8" t="s">
        <v>53</v>
      </c>
      <c r="C24" s="53"/>
      <c r="D24" s="63"/>
    </row>
    <row r="25" spans="1:8" x14ac:dyDescent="0.25">
      <c r="A25" s="5" t="s">
        <v>4</v>
      </c>
      <c r="B25" s="5" t="str">
        <f>Master!C260</f>
        <v>Evie McLean</v>
      </c>
      <c r="C25" s="5" t="str">
        <f>Master!D260</f>
        <v>City of Oxford SC</v>
      </c>
      <c r="D25" s="6" t="str">
        <f>Master!E260</f>
        <v>1.03.93</v>
      </c>
    </row>
    <row r="26" spans="1:8" x14ac:dyDescent="0.25">
      <c r="A26" s="5" t="s">
        <v>5</v>
      </c>
      <c r="B26" s="5" t="str">
        <f>Master!C261</f>
        <v>Lucy Fox</v>
      </c>
      <c r="C26" s="5" t="str">
        <f>Master!D261</f>
        <v>City of Oxford SC</v>
      </c>
      <c r="D26" s="6" t="str">
        <f>Master!E261</f>
        <v>1.04.04</v>
      </c>
    </row>
    <row r="27" spans="1:8" x14ac:dyDescent="0.25">
      <c r="A27" s="5" t="s">
        <v>6</v>
      </c>
      <c r="B27" s="5" t="str">
        <f>Master!C262</f>
        <v>Despoina Giannakaki</v>
      </c>
      <c r="C27" s="5" t="str">
        <f>Master!D262</f>
        <v>City of Milton Keynes</v>
      </c>
      <c r="D27" s="6" t="str">
        <f>Master!E262</f>
        <v>1.04.05</v>
      </c>
    </row>
    <row r="28" spans="1:8" x14ac:dyDescent="0.25">
      <c r="A28" s="52" t="s">
        <v>0</v>
      </c>
      <c r="B28" s="3" t="s">
        <v>1</v>
      </c>
      <c r="C28" s="52" t="s">
        <v>2</v>
      </c>
      <c r="D28" s="62" t="s">
        <v>3</v>
      </c>
    </row>
    <row r="29" spans="1:8" x14ac:dyDescent="0.25">
      <c r="A29" s="53"/>
      <c r="B29" s="8" t="s">
        <v>54</v>
      </c>
      <c r="C29" s="53"/>
      <c r="D29" s="63"/>
    </row>
    <row r="30" spans="1:8" x14ac:dyDescent="0.25">
      <c r="A30" s="5" t="s">
        <v>4</v>
      </c>
      <c r="B30" s="5" t="str">
        <f>Master!C265</f>
        <v>Ryan Anscomb</v>
      </c>
      <c r="C30" s="5" t="str">
        <f>Master!D265</f>
        <v>City of Milton Keynes</v>
      </c>
      <c r="D30" s="6">
        <f>Master!E265</f>
        <v>25.07</v>
      </c>
    </row>
    <row r="31" spans="1:8" x14ac:dyDescent="0.25">
      <c r="A31" s="5" t="s">
        <v>5</v>
      </c>
      <c r="B31" s="5" t="str">
        <f>Master!C266</f>
        <v>Jamie Hanss</v>
      </c>
      <c r="C31" s="5" t="str">
        <f>Master!D266</f>
        <v>City of Milton Keynes</v>
      </c>
      <c r="D31" s="6">
        <f>Master!E266</f>
        <v>26.07</v>
      </c>
    </row>
    <row r="32" spans="1:8" x14ac:dyDescent="0.25">
      <c r="A32" s="5" t="s">
        <v>6</v>
      </c>
      <c r="B32" s="5" t="str">
        <f>Master!C267</f>
        <v>Ben Kinahan</v>
      </c>
      <c r="C32" s="5" t="str">
        <f>Master!D267</f>
        <v>Witney &amp; District SC</v>
      </c>
      <c r="D32" s="6">
        <f>Master!E267</f>
        <v>26.23</v>
      </c>
    </row>
    <row r="33" spans="1:4" x14ac:dyDescent="0.25">
      <c r="A33" s="52" t="s">
        <v>0</v>
      </c>
      <c r="B33" s="3" t="s">
        <v>9</v>
      </c>
      <c r="C33" s="52" t="s">
        <v>2</v>
      </c>
      <c r="D33" s="62" t="s">
        <v>3</v>
      </c>
    </row>
    <row r="34" spans="1:4" x14ac:dyDescent="0.25">
      <c r="A34" s="53"/>
      <c r="B34" s="8" t="s">
        <v>54</v>
      </c>
      <c r="C34" s="53"/>
      <c r="D34" s="63"/>
    </row>
    <row r="35" spans="1:4" x14ac:dyDescent="0.25">
      <c r="A35" s="5" t="s">
        <v>4</v>
      </c>
      <c r="B35" s="5" t="str">
        <f>Master!C270</f>
        <v>Sebastian Rawes</v>
      </c>
      <c r="C35" s="5" t="str">
        <f>Master!D270</f>
        <v>Abingdon Vale SC</v>
      </c>
      <c r="D35" s="6">
        <f>Master!E270</f>
        <v>26.32</v>
      </c>
    </row>
    <row r="36" spans="1:4" x14ac:dyDescent="0.25">
      <c r="A36" s="5" t="s">
        <v>5</v>
      </c>
      <c r="B36" s="5" t="str">
        <f>Master!C271</f>
        <v>Ellis Stephenson</v>
      </c>
      <c r="C36" s="5" t="str">
        <f>Master!D271</f>
        <v>Newport Pagnell SC</v>
      </c>
      <c r="D36" s="6">
        <f>Master!E271</f>
        <v>26.89</v>
      </c>
    </row>
    <row r="37" spans="1:4" x14ac:dyDescent="0.25">
      <c r="A37" s="5" t="s">
        <v>6</v>
      </c>
      <c r="B37" s="5" t="str">
        <f>Master!C272</f>
        <v>Sunni Johnson</v>
      </c>
      <c r="C37" s="5" t="str">
        <f>Master!D272</f>
        <v>Wantage White Horses SC</v>
      </c>
      <c r="D37" s="6">
        <f>Master!E272</f>
        <v>27.17</v>
      </c>
    </row>
    <row r="38" spans="1:4" x14ac:dyDescent="0.25">
      <c r="A38" s="52" t="s">
        <v>0</v>
      </c>
      <c r="B38" s="3" t="s">
        <v>1</v>
      </c>
      <c r="C38" s="52" t="s">
        <v>2</v>
      </c>
      <c r="D38" s="62" t="s">
        <v>3</v>
      </c>
    </row>
    <row r="39" spans="1:4" x14ac:dyDescent="0.25">
      <c r="A39" s="53"/>
      <c r="B39" s="8" t="s">
        <v>55</v>
      </c>
      <c r="C39" s="53"/>
      <c r="D39" s="63"/>
    </row>
    <row r="40" spans="1:4" x14ac:dyDescent="0.25">
      <c r="A40" s="5" t="s">
        <v>4</v>
      </c>
      <c r="B40" s="5" t="str">
        <f>Master!C275</f>
        <v>Safiya Sillah</v>
      </c>
      <c r="C40" s="5" t="str">
        <f>Master!D275</f>
        <v>City of Oxford SC</v>
      </c>
      <c r="D40" s="6">
        <f>Master!E275</f>
        <v>26.28</v>
      </c>
    </row>
    <row r="41" spans="1:4" x14ac:dyDescent="0.25">
      <c r="A41" s="5" t="s">
        <v>5</v>
      </c>
      <c r="B41" s="5" t="str">
        <f>Master!C276</f>
        <v>Evie McLean</v>
      </c>
      <c r="C41" s="5" t="str">
        <f>Master!D276</f>
        <v>City of Oxford SC</v>
      </c>
      <c r="D41" s="6">
        <f>Master!E276</f>
        <v>26.5</v>
      </c>
    </row>
    <row r="42" spans="1:4" x14ac:dyDescent="0.25">
      <c r="A42" s="5" t="s">
        <v>6</v>
      </c>
      <c r="B42" s="5" t="str">
        <f>Master!C277</f>
        <v>Natalia Druett</v>
      </c>
      <c r="C42" s="5" t="str">
        <f>Master!D277</f>
        <v>Abingdon Vale SC</v>
      </c>
      <c r="D42" s="6">
        <f>Master!E277</f>
        <v>26.77</v>
      </c>
    </row>
    <row r="43" spans="1:4" x14ac:dyDescent="0.25">
      <c r="A43" s="52" t="s">
        <v>0</v>
      </c>
      <c r="B43" s="3" t="s">
        <v>9</v>
      </c>
      <c r="C43" s="52" t="s">
        <v>2</v>
      </c>
      <c r="D43" s="62" t="s">
        <v>3</v>
      </c>
    </row>
    <row r="44" spans="1:4" x14ac:dyDescent="0.25">
      <c r="A44" s="53"/>
      <c r="B44" s="8" t="s">
        <v>55</v>
      </c>
      <c r="C44" s="53"/>
      <c r="D44" s="63"/>
    </row>
    <row r="45" spans="1:4" x14ac:dyDescent="0.25">
      <c r="A45" s="5" t="s">
        <v>4</v>
      </c>
      <c r="B45" s="5" t="str">
        <f>Master!C280</f>
        <v>Evie McLean</v>
      </c>
      <c r="C45" s="5" t="str">
        <f>Master!D280</f>
        <v>City of Oxford SC</v>
      </c>
      <c r="D45" s="6">
        <f>Master!E280</f>
        <v>26.5</v>
      </c>
    </row>
    <row r="46" spans="1:4" x14ac:dyDescent="0.25">
      <c r="A46" s="5" t="s">
        <v>5</v>
      </c>
      <c r="B46" s="5" t="str">
        <f>Master!C281</f>
        <v>Izzy Ford</v>
      </c>
      <c r="C46" s="5" t="str">
        <f>Master!D281</f>
        <v>Abingdon Vale SC</v>
      </c>
      <c r="D46" s="6">
        <f>Master!E281</f>
        <v>27.32</v>
      </c>
    </row>
    <row r="47" spans="1:4" x14ac:dyDescent="0.25">
      <c r="A47" s="5" t="s">
        <v>6</v>
      </c>
      <c r="B47" s="5" t="str">
        <f>Master!C282</f>
        <v xml:space="preserve">Illizane Pinfold </v>
      </c>
      <c r="C47" s="5" t="str">
        <f>Master!D282</f>
        <v>City of Oxford SC</v>
      </c>
      <c r="D47" s="6">
        <f>Master!E282</f>
        <v>27.33</v>
      </c>
    </row>
    <row r="48" spans="1:4" hidden="1" x14ac:dyDescent="0.25">
      <c r="A48" s="52" t="s">
        <v>0</v>
      </c>
      <c r="B48" s="3" t="s">
        <v>9</v>
      </c>
      <c r="C48" s="52" t="s">
        <v>2</v>
      </c>
      <c r="D48" s="62" t="s">
        <v>3</v>
      </c>
    </row>
    <row r="49" spans="1:4" hidden="1" x14ac:dyDescent="0.25">
      <c r="A49" s="53"/>
      <c r="B49" s="8" t="s">
        <v>68</v>
      </c>
      <c r="C49" s="53"/>
      <c r="D49" s="63"/>
    </row>
    <row r="50" spans="1:4" hidden="1" x14ac:dyDescent="0.25">
      <c r="A50" s="5" t="s">
        <v>4</v>
      </c>
      <c r="B50" s="5" t="s">
        <v>51</v>
      </c>
      <c r="C50" s="5"/>
      <c r="D50" s="6"/>
    </row>
    <row r="51" spans="1:4" hidden="1" x14ac:dyDescent="0.25">
      <c r="A51" s="5" t="s">
        <v>5</v>
      </c>
      <c r="B51" s="5" t="s">
        <v>33</v>
      </c>
      <c r="C51" s="5"/>
      <c r="D51" s="6"/>
    </row>
    <row r="52" spans="1:4" x14ac:dyDescent="0.25">
      <c r="A52" s="52" t="s">
        <v>0</v>
      </c>
      <c r="B52" s="3" t="s">
        <v>1</v>
      </c>
      <c r="C52" s="52" t="s">
        <v>2</v>
      </c>
      <c r="D52" s="62" t="s">
        <v>3</v>
      </c>
    </row>
    <row r="53" spans="1:4" x14ac:dyDescent="0.25">
      <c r="A53" s="53"/>
      <c r="B53" s="8" t="s">
        <v>56</v>
      </c>
      <c r="C53" s="53"/>
      <c r="D53" s="63"/>
    </row>
    <row r="54" spans="1:4" x14ac:dyDescent="0.25">
      <c r="A54" s="5" t="s">
        <v>4</v>
      </c>
      <c r="B54" s="5" t="str">
        <f>Master!C289</f>
        <v>Josh Press</v>
      </c>
      <c r="C54" s="5" t="str">
        <f>Master!D289</f>
        <v>City of Milton Keynes</v>
      </c>
      <c r="D54" s="6" t="str">
        <f>Master!E289</f>
        <v>2.06.84</v>
      </c>
    </row>
    <row r="55" spans="1:4" x14ac:dyDescent="0.25">
      <c r="A55" s="5" t="s">
        <v>5</v>
      </c>
      <c r="B55" s="5" t="str">
        <f>Master!C290</f>
        <v>Nicholas Skelton</v>
      </c>
      <c r="C55" s="5" t="str">
        <f>Master!D290</f>
        <v>City of Oxford SC</v>
      </c>
      <c r="D55" s="6" t="str">
        <f>Master!E290</f>
        <v>2.08.08</v>
      </c>
    </row>
    <row r="56" spans="1:4" x14ac:dyDescent="0.25">
      <c r="A56" s="5" t="s">
        <v>6</v>
      </c>
      <c r="B56" s="5" t="str">
        <f>Master!C291</f>
        <v>Kenji McDade</v>
      </c>
      <c r="C56" s="5" t="str">
        <f>Master!D291</f>
        <v>City of Oxford SC</v>
      </c>
      <c r="D56" s="6" t="str">
        <f>Master!E291</f>
        <v>2.09.29</v>
      </c>
    </row>
    <row r="57" spans="1:4" x14ac:dyDescent="0.25">
      <c r="A57" s="52" t="s">
        <v>0</v>
      </c>
      <c r="B57" s="3" t="s">
        <v>9</v>
      </c>
      <c r="C57" s="52" t="s">
        <v>2</v>
      </c>
      <c r="D57" s="62" t="s">
        <v>3</v>
      </c>
    </row>
    <row r="58" spans="1:4" x14ac:dyDescent="0.25">
      <c r="A58" s="53"/>
      <c r="B58" s="8" t="s">
        <v>56</v>
      </c>
      <c r="C58" s="53"/>
      <c r="D58" s="63"/>
    </row>
    <row r="59" spans="1:4" x14ac:dyDescent="0.25">
      <c r="A59" s="5" t="s">
        <v>4</v>
      </c>
      <c r="B59" s="5" t="str">
        <f>Master!C294</f>
        <v>Rafe Dobson</v>
      </c>
      <c r="C59" s="5" t="str">
        <f>Master!D294</f>
        <v>City of Milton Keynes</v>
      </c>
      <c r="D59" s="6" t="str">
        <f>Master!E294</f>
        <v>2.09.32</v>
      </c>
    </row>
    <row r="60" spans="1:4" x14ac:dyDescent="0.25">
      <c r="A60" s="5" t="s">
        <v>5</v>
      </c>
      <c r="B60" s="5" t="str">
        <f>Master!C295</f>
        <v>Sebastian Rawes</v>
      </c>
      <c r="C60" s="5" t="str">
        <f>Master!D295</f>
        <v>Abingdon Vale SC</v>
      </c>
      <c r="D60" s="6" t="str">
        <f>Master!E295</f>
        <v>2.18.35</v>
      </c>
    </row>
    <row r="61" spans="1:4" x14ac:dyDescent="0.25">
      <c r="A61" s="5" t="s">
        <v>6</v>
      </c>
      <c r="B61" s="5" t="str">
        <f>Master!C296</f>
        <v>Jack Edwards</v>
      </c>
      <c r="C61" s="5" t="str">
        <f>Master!D296</f>
        <v>City of Milton Keynes</v>
      </c>
      <c r="D61" s="6" t="str">
        <f>Master!E296</f>
        <v>2.18.47</v>
      </c>
    </row>
    <row r="62" spans="1:4" x14ac:dyDescent="0.25">
      <c r="A62" s="52" t="s">
        <v>0</v>
      </c>
      <c r="B62" s="3" t="s">
        <v>1</v>
      </c>
      <c r="C62" s="52" t="s">
        <v>2</v>
      </c>
      <c r="D62" s="62" t="s">
        <v>3</v>
      </c>
    </row>
    <row r="63" spans="1:4" x14ac:dyDescent="0.25">
      <c r="A63" s="53"/>
      <c r="B63" s="8" t="s">
        <v>57</v>
      </c>
      <c r="C63" s="53"/>
      <c r="D63" s="63"/>
    </row>
    <row r="64" spans="1:4" x14ac:dyDescent="0.25">
      <c r="A64" s="5" t="s">
        <v>4</v>
      </c>
      <c r="B64" s="5" t="str">
        <f>Master!C299</f>
        <v>Lottie Wynne-Jones</v>
      </c>
      <c r="C64" s="5" t="str">
        <f>Master!D299</f>
        <v>City of Milton Keynes</v>
      </c>
      <c r="D64" s="6" t="str">
        <f>Master!E299</f>
        <v>2.02.41</v>
      </c>
    </row>
    <row r="65" spans="1:4" x14ac:dyDescent="0.25">
      <c r="A65" s="5" t="s">
        <v>5</v>
      </c>
      <c r="B65" s="5" t="str">
        <f>Master!C300</f>
        <v>Lucy Fox</v>
      </c>
      <c r="C65" s="5" t="str">
        <f>Master!D300</f>
        <v>City of Oxford SC</v>
      </c>
      <c r="D65" s="6" t="str">
        <f>Master!E300</f>
        <v>2.09.14</v>
      </c>
    </row>
    <row r="66" spans="1:4" x14ac:dyDescent="0.25">
      <c r="A66" s="5" t="s">
        <v>6</v>
      </c>
      <c r="B66" s="5" t="str">
        <f>Master!C301</f>
        <v>Gretel Goodgame</v>
      </c>
      <c r="C66" s="5" t="str">
        <f>Master!D301</f>
        <v>City of Oxford SC</v>
      </c>
      <c r="D66" s="6" t="str">
        <f>Master!E301</f>
        <v>2.09.15</v>
      </c>
    </row>
    <row r="67" spans="1:4" x14ac:dyDescent="0.25">
      <c r="A67" s="52" t="s">
        <v>0</v>
      </c>
      <c r="B67" s="3" t="s">
        <v>9</v>
      </c>
      <c r="C67" s="52" t="s">
        <v>2</v>
      </c>
      <c r="D67" s="62" t="s">
        <v>3</v>
      </c>
    </row>
    <row r="68" spans="1:4" x14ac:dyDescent="0.25">
      <c r="A68" s="53"/>
      <c r="B68" s="8" t="s">
        <v>57</v>
      </c>
      <c r="C68" s="53"/>
      <c r="D68" s="63"/>
    </row>
    <row r="69" spans="1:4" x14ac:dyDescent="0.25">
      <c r="A69" s="5" t="s">
        <v>4</v>
      </c>
      <c r="B69" s="5" t="str">
        <f>Master!C305</f>
        <v>Lucy Fox</v>
      </c>
      <c r="C69" s="5" t="str">
        <f>Master!D305</f>
        <v>City of Oxford SC</v>
      </c>
      <c r="D69" s="6" t="str">
        <f>Master!E305</f>
        <v>2.09.14</v>
      </c>
    </row>
    <row r="70" spans="1:4" x14ac:dyDescent="0.25">
      <c r="A70" s="5" t="s">
        <v>5</v>
      </c>
      <c r="B70" s="5" t="str">
        <f>Master!C306</f>
        <v>Gretel Goodgame</v>
      </c>
      <c r="C70" s="5" t="str">
        <f>Master!D306</f>
        <v>City of Oxford SC</v>
      </c>
      <c r="D70" s="6" t="str">
        <f>Master!E306</f>
        <v>2.09.15</v>
      </c>
    </row>
    <row r="71" spans="1:4" x14ac:dyDescent="0.25">
      <c r="A71" s="5" t="s">
        <v>6</v>
      </c>
      <c r="B71" s="5" t="str">
        <f>Master!C307</f>
        <v>Lottie Shaw</v>
      </c>
      <c r="C71" s="5" t="str">
        <f>Master!D307</f>
        <v>City of Milton Keynes</v>
      </c>
      <c r="D71" s="6" t="str">
        <f>Master!E307</f>
        <v>2.09.33</v>
      </c>
    </row>
    <row r="72" spans="1:4" x14ac:dyDescent="0.25">
      <c r="A72" s="52" t="s">
        <v>0</v>
      </c>
      <c r="B72" s="3" t="s">
        <v>9</v>
      </c>
      <c r="C72" s="52" t="s">
        <v>2</v>
      </c>
      <c r="D72" s="62" t="s">
        <v>3</v>
      </c>
    </row>
    <row r="73" spans="1:4" x14ac:dyDescent="0.25">
      <c r="A73" s="53"/>
      <c r="B73" s="8" t="s">
        <v>69</v>
      </c>
      <c r="C73" s="53"/>
      <c r="D73" s="63"/>
    </row>
    <row r="74" spans="1:4" x14ac:dyDescent="0.25">
      <c r="A74" s="5" t="s">
        <v>4</v>
      </c>
      <c r="B74" s="5" t="str">
        <f>Master!C310</f>
        <v>Matthew Sturgess, Jack Edwards, Matus Mydliar, Rafe Dobson (A)</v>
      </c>
      <c r="C74" s="5" t="str">
        <f>Master!D310</f>
        <v>City of Milton Keynes</v>
      </c>
      <c r="D74" s="6" t="str">
        <f>Master!E310</f>
        <v>1.40.45</v>
      </c>
    </row>
    <row r="75" spans="1:4" x14ac:dyDescent="0.25">
      <c r="A75" s="5" t="s">
        <v>5</v>
      </c>
      <c r="B75" s="5" t="str">
        <f>Master!C311</f>
        <v>Sebastian Rawes, Benjamin Wright, Rory King, Alex Cooper Marcos (A)</v>
      </c>
      <c r="C75" s="5" t="str">
        <f>Master!D311</f>
        <v>Abingdon Vale SC</v>
      </c>
      <c r="D75" s="6" t="str">
        <f>Master!E311</f>
        <v>1.41.42</v>
      </c>
    </row>
    <row r="76" spans="1:4" x14ac:dyDescent="0.25">
      <c r="A76" s="5" t="s">
        <v>6</v>
      </c>
      <c r="B76" s="5" t="str">
        <f>Master!C312</f>
        <v>Mihallo Petrovic, Charles Pauling, Christopher Skelton, Ralph Cooke (A)</v>
      </c>
      <c r="C76" s="5" t="str">
        <f>Master!D312</f>
        <v>City of Oxford SC</v>
      </c>
      <c r="D76" s="6" t="str">
        <f>Master!E312</f>
        <v>1.43.33</v>
      </c>
    </row>
    <row r="77" spans="1:4" x14ac:dyDescent="0.25">
      <c r="A77" s="52" t="s">
        <v>0</v>
      </c>
      <c r="B77" s="3" t="s">
        <v>9</v>
      </c>
      <c r="C77" s="52" t="s">
        <v>2</v>
      </c>
      <c r="D77" s="62" t="s">
        <v>3</v>
      </c>
    </row>
    <row r="78" spans="1:4" x14ac:dyDescent="0.25">
      <c r="A78" s="53"/>
      <c r="B78" s="8" t="s">
        <v>58</v>
      </c>
      <c r="C78" s="53"/>
      <c r="D78" s="63"/>
    </row>
    <row r="79" spans="1:4" x14ac:dyDescent="0.25">
      <c r="A79" s="5" t="s">
        <v>4</v>
      </c>
      <c r="B79" s="5" t="str">
        <f>Master!C398</f>
        <v>Lara Mills, Illizane Pinfold, Tiana Porter, Saifya Sillah (A)</v>
      </c>
      <c r="C79" s="5" t="str">
        <f>Master!D398</f>
        <v>City of Oxford SC</v>
      </c>
      <c r="D79" s="6" t="str">
        <f>Master!E398</f>
        <v>1.58.20</v>
      </c>
    </row>
    <row r="80" spans="1:4" x14ac:dyDescent="0.25">
      <c r="A80" s="5" t="s">
        <v>5</v>
      </c>
      <c r="B80" s="5" t="str">
        <f>Master!C399</f>
        <v>Sophie Govan, Abby Murrell, Lottie Wynne-Jones, Sophie Siong (A)</v>
      </c>
      <c r="C80" s="5" t="str">
        <f>Master!D399</f>
        <v>City of Milton Keynes</v>
      </c>
      <c r="D80" s="6" t="str">
        <f>Master!E399</f>
        <v>1.58.81</v>
      </c>
    </row>
    <row r="81" spans="1:4" x14ac:dyDescent="0.25">
      <c r="A81" s="5" t="s">
        <v>6</v>
      </c>
      <c r="B81" s="5" t="str">
        <f>Master!C400</f>
        <v>Lottie James, Natalia Durett, Pia Forrestal, Jana Cooper Marcos (A)</v>
      </c>
      <c r="C81" s="5" t="str">
        <f>Master!D400</f>
        <v>Abingdon Vale SC</v>
      </c>
      <c r="D81" s="6" t="str">
        <f>Master!E400</f>
        <v>2.00.15</v>
      </c>
    </row>
  </sheetData>
  <sheetProtection algorithmName="SHA-512" hashValue="qsq2u6t8SFKOZZ1nX5kUdEFK+DnDlqvWsa5mb1EXHlsFnTDikANuNHSJwB34o7wjMK2FLN21DxXRH8/i+Tqw2w==" saltValue="DKxCKdfP3In61sfEWU2CAg==" spinCount="100000" sheet="1" objects="1" scenarios="1" selectLockedCells="1" selectUnlockedCells="1"/>
  <mergeCells count="50">
    <mergeCell ref="A8:A9"/>
    <mergeCell ref="C8:C9"/>
    <mergeCell ref="D8:D9"/>
    <mergeCell ref="A2:D2"/>
    <mergeCell ref="A3:D3"/>
    <mergeCell ref="A4:D4"/>
    <mergeCell ref="A5:D5"/>
    <mergeCell ref="A6:D6"/>
    <mergeCell ref="A13:A14"/>
    <mergeCell ref="C13:C14"/>
    <mergeCell ref="D13:D14"/>
    <mergeCell ref="A18:A19"/>
    <mergeCell ref="C18:C19"/>
    <mergeCell ref="D18:D19"/>
    <mergeCell ref="A23:A24"/>
    <mergeCell ref="C23:C24"/>
    <mergeCell ref="D23:D24"/>
    <mergeCell ref="A28:A29"/>
    <mergeCell ref="C28:C29"/>
    <mergeCell ref="D28:D29"/>
    <mergeCell ref="A33:A34"/>
    <mergeCell ref="C33:C34"/>
    <mergeCell ref="D33:D34"/>
    <mergeCell ref="A38:A39"/>
    <mergeCell ref="C38:C39"/>
    <mergeCell ref="D38:D39"/>
    <mergeCell ref="A43:A44"/>
    <mergeCell ref="C43:C44"/>
    <mergeCell ref="D43:D44"/>
    <mergeCell ref="A48:A49"/>
    <mergeCell ref="C48:C49"/>
    <mergeCell ref="D48:D49"/>
    <mergeCell ref="A52:A53"/>
    <mergeCell ref="C52:C53"/>
    <mergeCell ref="D52:D53"/>
    <mergeCell ref="A57:A58"/>
    <mergeCell ref="C57:C58"/>
    <mergeCell ref="D57:D58"/>
    <mergeCell ref="A62:A63"/>
    <mergeCell ref="C62:C63"/>
    <mergeCell ref="D62:D63"/>
    <mergeCell ref="A67:A68"/>
    <mergeCell ref="C67:C68"/>
    <mergeCell ref="D67:D68"/>
    <mergeCell ref="A72:A73"/>
    <mergeCell ref="C72:C73"/>
    <mergeCell ref="D72:D73"/>
    <mergeCell ref="A77:A78"/>
    <mergeCell ref="C77:C78"/>
    <mergeCell ref="D77:D78"/>
  </mergeCells>
  <dataValidations count="1">
    <dataValidation type="list" allowBlank="1" showInputMessage="1" showErrorMessage="1" sqref="C50:C51" xr:uid="{00000000-0002-0000-0600-000000000000}">
      <formula1>$H$7:$H$7</formula1>
    </dataValidation>
  </dataValidations>
  <pageMargins left="0.7" right="0.7" top="0.75" bottom="0.75" header="0.3" footer="0.3"/>
  <pageSetup paperSize="9" scale="58" fitToHeight="5" orientation="portrait" useFirstPageNumber="1" r:id="rId1"/>
  <rowBreaks count="1" manualBreakCount="1">
    <brk id="61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90"/>
  <sheetViews>
    <sheetView showGridLines="0" zoomScale="80" zoomScaleNormal="80" zoomScaleSheetLayoutView="80" workbookViewId="0">
      <selection activeCell="P20" sqref="P20"/>
    </sheetView>
  </sheetViews>
  <sheetFormatPr defaultColWidth="10.875" defaultRowHeight="18" x14ac:dyDescent="0.25"/>
  <cols>
    <col min="1" max="1" width="7.5" style="1" bestFit="1" customWidth="1"/>
    <col min="2" max="2" width="85" style="1" customWidth="1"/>
    <col min="3" max="3" width="31" style="1" bestFit="1" customWidth="1"/>
    <col min="4" max="4" width="10.5" style="2" bestFit="1" customWidth="1"/>
    <col min="5" max="5" width="2.5" style="1" customWidth="1"/>
    <col min="6" max="6" width="10.875" style="1"/>
    <col min="7" max="7" width="0" style="1" hidden="1" customWidth="1"/>
    <col min="8" max="8" width="31" style="1" hidden="1" customWidth="1"/>
    <col min="9" max="10" width="0" style="1" hidden="1" customWidth="1"/>
    <col min="11" max="16384" width="10.875" style="1"/>
  </cols>
  <sheetData>
    <row r="2" spans="1:8" x14ac:dyDescent="0.25">
      <c r="A2" s="56" t="s">
        <v>7</v>
      </c>
      <c r="B2" s="56"/>
      <c r="C2" s="56"/>
      <c r="D2" s="56"/>
    </row>
    <row r="3" spans="1:8" x14ac:dyDescent="0.25">
      <c r="A3" s="57" t="s">
        <v>77</v>
      </c>
      <c r="B3" s="57"/>
      <c r="C3" s="57"/>
      <c r="D3" s="57"/>
    </row>
    <row r="4" spans="1:8" ht="18" customHeight="1" x14ac:dyDescent="0.25">
      <c r="A4" s="56" t="s">
        <v>79</v>
      </c>
      <c r="B4" s="56"/>
      <c r="C4" s="56"/>
      <c r="D4" s="56"/>
    </row>
    <row r="5" spans="1:8" x14ac:dyDescent="0.25">
      <c r="A5" s="57" t="s">
        <v>22</v>
      </c>
      <c r="B5" s="57"/>
      <c r="C5" s="57"/>
      <c r="D5" s="57"/>
    </row>
    <row r="6" spans="1:8" x14ac:dyDescent="0.25">
      <c r="A6" s="56" t="s">
        <v>78</v>
      </c>
      <c r="B6" s="56"/>
      <c r="C6" s="56"/>
      <c r="D6" s="56"/>
    </row>
    <row r="7" spans="1:8" x14ac:dyDescent="0.25">
      <c r="H7" s="1" t="s">
        <v>10</v>
      </c>
    </row>
    <row r="8" spans="1:8" x14ac:dyDescent="0.25">
      <c r="A8" s="52" t="s">
        <v>0</v>
      </c>
      <c r="B8" s="3" t="s">
        <v>1</v>
      </c>
      <c r="C8" s="52" t="s">
        <v>2</v>
      </c>
      <c r="D8" s="62" t="s">
        <v>3</v>
      </c>
      <c r="H8" s="1" t="s">
        <v>11</v>
      </c>
    </row>
    <row r="9" spans="1:8" x14ac:dyDescent="0.25">
      <c r="A9" s="53"/>
      <c r="B9" s="8" t="s">
        <v>59</v>
      </c>
      <c r="C9" s="53"/>
      <c r="D9" s="63"/>
      <c r="H9" s="1" t="s">
        <v>12</v>
      </c>
    </row>
    <row r="10" spans="1:8" x14ac:dyDescent="0.25">
      <c r="A10" s="5" t="s">
        <v>4</v>
      </c>
      <c r="B10" s="5" t="str">
        <f>Master!C320</f>
        <v>Lottie Wynne-Jones</v>
      </c>
      <c r="C10" s="5" t="str">
        <f>Master!D320</f>
        <v>City of Milton Keynes</v>
      </c>
      <c r="D10" s="6" t="str">
        <f>Master!E320</f>
        <v>2.16.33</v>
      </c>
      <c r="H10" s="1" t="s">
        <v>13</v>
      </c>
    </row>
    <row r="11" spans="1:8" x14ac:dyDescent="0.25">
      <c r="A11" s="5" t="s">
        <v>5</v>
      </c>
      <c r="B11" s="5" t="str">
        <f>Master!C321</f>
        <v>Lucy Fox</v>
      </c>
      <c r="C11" s="5" t="str">
        <f>Master!D321</f>
        <v>City of Oxford SC</v>
      </c>
      <c r="D11" s="6" t="str">
        <f>Master!E321</f>
        <v>2.18.67</v>
      </c>
      <c r="H11" s="1" t="s">
        <v>14</v>
      </c>
    </row>
    <row r="12" spans="1:8" x14ac:dyDescent="0.25">
      <c r="A12" s="5" t="s">
        <v>6</v>
      </c>
      <c r="B12" s="5" t="str">
        <f>Master!C322</f>
        <v>Dorothy Goodgame</v>
      </c>
      <c r="C12" s="5" t="str">
        <f>Master!D322</f>
        <v>City of Oxford SC</v>
      </c>
      <c r="D12" s="6" t="str">
        <f>Master!E322</f>
        <v>2.23.16</v>
      </c>
      <c r="H12" s="1" t="s">
        <v>15</v>
      </c>
    </row>
    <row r="13" spans="1:8" x14ac:dyDescent="0.25">
      <c r="A13" s="52" t="s">
        <v>0</v>
      </c>
      <c r="B13" s="3" t="s">
        <v>9</v>
      </c>
      <c r="C13" s="52" t="s">
        <v>2</v>
      </c>
      <c r="D13" s="62" t="s">
        <v>3</v>
      </c>
      <c r="H13" s="1" t="s">
        <v>16</v>
      </c>
    </row>
    <row r="14" spans="1:8" x14ac:dyDescent="0.25">
      <c r="A14" s="53"/>
      <c r="B14" s="8" t="s">
        <v>59</v>
      </c>
      <c r="C14" s="53"/>
      <c r="D14" s="63"/>
      <c r="H14" s="1" t="s">
        <v>17</v>
      </c>
    </row>
    <row r="15" spans="1:8" x14ac:dyDescent="0.25">
      <c r="A15" s="5" t="s">
        <v>4</v>
      </c>
      <c r="B15" s="5" t="str">
        <f>Master!C325</f>
        <v>Lucy Fox</v>
      </c>
      <c r="C15" s="5" t="str">
        <f>Master!D325</f>
        <v>City of Oxford SC</v>
      </c>
      <c r="D15" s="6" t="str">
        <f>Master!E325</f>
        <v>2.18.67</v>
      </c>
      <c r="H15" s="1" t="s">
        <v>18</v>
      </c>
    </row>
    <row r="16" spans="1:8" x14ac:dyDescent="0.25">
      <c r="A16" s="5" t="s">
        <v>5</v>
      </c>
      <c r="B16" s="5" t="str">
        <f>Master!C326</f>
        <v>Rowan Cyster</v>
      </c>
      <c r="C16" s="5" t="str">
        <f>Master!D326</f>
        <v>Maxwell SC</v>
      </c>
      <c r="D16" s="6" t="str">
        <f>Master!E326</f>
        <v>2.24.10</v>
      </c>
      <c r="H16" s="1" t="s">
        <v>19</v>
      </c>
    </row>
    <row r="17" spans="1:8" x14ac:dyDescent="0.25">
      <c r="A17" s="5" t="s">
        <v>6</v>
      </c>
      <c r="B17" s="5" t="str">
        <f>Master!C327</f>
        <v>Madeleine Pike</v>
      </c>
      <c r="C17" s="5" t="str">
        <f>Master!D327</f>
        <v>Didcot &amp; Barramundi SC</v>
      </c>
      <c r="D17" s="6" t="str">
        <f>Master!E327</f>
        <v>2.25.07</v>
      </c>
      <c r="H17" s="1" t="s">
        <v>20</v>
      </c>
    </row>
    <row r="18" spans="1:8" x14ac:dyDescent="0.25">
      <c r="A18" s="52" t="s">
        <v>0</v>
      </c>
      <c r="B18" s="3" t="s">
        <v>1</v>
      </c>
      <c r="C18" s="52" t="s">
        <v>2</v>
      </c>
      <c r="D18" s="62" t="s">
        <v>3</v>
      </c>
      <c r="H18" s="1" t="s">
        <v>21</v>
      </c>
    </row>
    <row r="19" spans="1:8" x14ac:dyDescent="0.25">
      <c r="A19" s="53"/>
      <c r="B19" s="8" t="s">
        <v>60</v>
      </c>
      <c r="C19" s="53"/>
      <c r="D19" s="63"/>
      <c r="H19" s="1" t="s">
        <v>81</v>
      </c>
    </row>
    <row r="20" spans="1:8" x14ac:dyDescent="0.25">
      <c r="A20" s="5" t="s">
        <v>4</v>
      </c>
      <c r="B20" s="5" t="str">
        <f>Master!C330</f>
        <v xml:space="preserve">Ryan Anscomb </v>
      </c>
      <c r="C20" s="5" t="str">
        <f>Master!D330</f>
        <v>City of Milton Keynes</v>
      </c>
      <c r="D20" s="6">
        <f>Master!E330</f>
        <v>51.66</v>
      </c>
      <c r="H20" s="1" t="s">
        <v>23</v>
      </c>
    </row>
    <row r="21" spans="1:8" x14ac:dyDescent="0.25">
      <c r="A21" s="5" t="s">
        <v>5</v>
      </c>
      <c r="B21" s="5" t="str">
        <f>Master!C331</f>
        <v>Nicholas Skelton</v>
      </c>
      <c r="C21" s="5" t="str">
        <f>Master!D331</f>
        <v>City of Oxford SC</v>
      </c>
      <c r="D21" s="6">
        <f>Master!E331</f>
        <v>51.7</v>
      </c>
    </row>
    <row r="22" spans="1:8" x14ac:dyDescent="0.25">
      <c r="A22" s="5" t="s">
        <v>6</v>
      </c>
      <c r="B22" s="5" t="str">
        <f>Master!C332</f>
        <v>James Bunyard</v>
      </c>
      <c r="C22" s="5" t="str">
        <f>Master!D332</f>
        <v>Witney &amp; District SC</v>
      </c>
      <c r="D22" s="6">
        <f>Master!E332</f>
        <v>52.11</v>
      </c>
    </row>
    <row r="23" spans="1:8" x14ac:dyDescent="0.25">
      <c r="A23" s="52" t="s">
        <v>0</v>
      </c>
      <c r="B23" s="3" t="s">
        <v>9</v>
      </c>
      <c r="C23" s="52" t="s">
        <v>2</v>
      </c>
      <c r="D23" s="62" t="s">
        <v>3</v>
      </c>
    </row>
    <row r="24" spans="1:8" x14ac:dyDescent="0.25">
      <c r="A24" s="53"/>
      <c r="B24" s="8" t="s">
        <v>60</v>
      </c>
      <c r="C24" s="53"/>
      <c r="D24" s="63"/>
    </row>
    <row r="25" spans="1:8" x14ac:dyDescent="0.25">
      <c r="A25" s="5" t="s">
        <v>4</v>
      </c>
      <c r="B25" s="5" t="str">
        <f>Master!C335</f>
        <v>Sunni Johnson</v>
      </c>
      <c r="C25" s="5" t="str">
        <f>Master!D335</f>
        <v>Wantage White Horses SC</v>
      </c>
      <c r="D25" s="6">
        <f>Master!E335</f>
        <v>53.6</v>
      </c>
    </row>
    <row r="26" spans="1:8" x14ac:dyDescent="0.25">
      <c r="A26" s="5" t="s">
        <v>5</v>
      </c>
      <c r="B26" s="5" t="str">
        <f>Master!C336</f>
        <v>Rafe Dobson</v>
      </c>
      <c r="C26" s="5" t="str">
        <f>Master!D336</f>
        <v>City of Milton Keynes</v>
      </c>
      <c r="D26" s="6">
        <f>Master!E336</f>
        <v>53.69</v>
      </c>
    </row>
    <row r="27" spans="1:8" x14ac:dyDescent="0.25">
      <c r="A27" s="5" t="s">
        <v>6</v>
      </c>
      <c r="B27" s="5" t="str">
        <f>Master!C337</f>
        <v>Jonathan Opalczewski</v>
      </c>
      <c r="C27" s="5" t="str">
        <f>Master!D337</f>
        <v>Witney &amp; District SC</v>
      </c>
      <c r="D27" s="6">
        <f>Master!E337</f>
        <v>54.27</v>
      </c>
    </row>
    <row r="28" spans="1:8" x14ac:dyDescent="0.25">
      <c r="A28" s="52" t="s">
        <v>0</v>
      </c>
      <c r="B28" s="3" t="s">
        <v>1</v>
      </c>
      <c r="C28" s="52" t="s">
        <v>2</v>
      </c>
      <c r="D28" s="62" t="s">
        <v>3</v>
      </c>
    </row>
    <row r="29" spans="1:8" x14ac:dyDescent="0.25">
      <c r="A29" s="53"/>
      <c r="B29" s="8" t="s">
        <v>61</v>
      </c>
      <c r="C29" s="53"/>
      <c r="D29" s="63"/>
    </row>
    <row r="30" spans="1:8" x14ac:dyDescent="0.25">
      <c r="A30" s="5" t="s">
        <v>4</v>
      </c>
      <c r="B30" s="5" t="str">
        <f>Master!C340</f>
        <v>Lottie Wynne-Jones</v>
      </c>
      <c r="C30" s="5" t="str">
        <f>Master!D340</f>
        <v>City of Milton Keynes</v>
      </c>
      <c r="D30" s="6" t="str">
        <f>Master!E340</f>
        <v>1.03.20</v>
      </c>
    </row>
    <row r="31" spans="1:8" x14ac:dyDescent="0.25">
      <c r="A31" s="5" t="s">
        <v>5</v>
      </c>
      <c r="B31" s="5" t="str">
        <f>Master!C341</f>
        <v>Lottie James</v>
      </c>
      <c r="C31" s="5" t="str">
        <f>Master!D341</f>
        <v>Abingdon Vale SC</v>
      </c>
      <c r="D31" s="6" t="str">
        <f>Master!E341</f>
        <v>1.04.09</v>
      </c>
    </row>
    <row r="32" spans="1:8" x14ac:dyDescent="0.25">
      <c r="A32" s="5" t="s">
        <v>6</v>
      </c>
      <c r="B32" s="5" t="str">
        <f>Master!C342</f>
        <v>Sophie Govan</v>
      </c>
      <c r="C32" s="5" t="str">
        <f>Master!D342</f>
        <v>City of Milton Keynes</v>
      </c>
      <c r="D32" s="6" t="str">
        <f>Master!E342</f>
        <v>1.04.76</v>
      </c>
    </row>
    <row r="33" spans="1:4" x14ac:dyDescent="0.25">
      <c r="A33" s="52" t="s">
        <v>0</v>
      </c>
      <c r="B33" s="3" t="s">
        <v>9</v>
      </c>
      <c r="C33" s="52" t="s">
        <v>2</v>
      </c>
      <c r="D33" s="62" t="s">
        <v>3</v>
      </c>
    </row>
    <row r="34" spans="1:4" x14ac:dyDescent="0.25">
      <c r="A34" s="53"/>
      <c r="B34" s="8" t="s">
        <v>61</v>
      </c>
      <c r="C34" s="53"/>
      <c r="D34" s="63"/>
    </row>
    <row r="35" spans="1:4" x14ac:dyDescent="0.25">
      <c r="A35" s="5" t="s">
        <v>4</v>
      </c>
      <c r="B35" s="5" t="str">
        <f>Master!C345</f>
        <v>Lottie James</v>
      </c>
      <c r="C35" s="5" t="str">
        <f>Master!D345</f>
        <v>Abingdon Vale SC</v>
      </c>
      <c r="D35" s="6" t="str">
        <f>Master!E345</f>
        <v>1.04.09</v>
      </c>
    </row>
    <row r="36" spans="1:4" x14ac:dyDescent="0.25">
      <c r="A36" s="5" t="s">
        <v>5</v>
      </c>
      <c r="B36" s="5" t="str">
        <f>Master!C346</f>
        <v>Sophie Govan</v>
      </c>
      <c r="C36" s="5" t="str">
        <f>Master!D346</f>
        <v>City of Milton Keynes</v>
      </c>
      <c r="D36" s="6" t="str">
        <f>Master!E346</f>
        <v>1.04.76</v>
      </c>
    </row>
    <row r="37" spans="1:4" x14ac:dyDescent="0.25">
      <c r="A37" s="5" t="s">
        <v>6</v>
      </c>
      <c r="B37" s="5" t="str">
        <f>Master!C347</f>
        <v>Imogen Walton</v>
      </c>
      <c r="C37" s="5" t="str">
        <f>Master!D347</f>
        <v>Maxwell SC</v>
      </c>
      <c r="D37" s="6" t="str">
        <f>Master!E347</f>
        <v>1.05.82</v>
      </c>
    </row>
    <row r="38" spans="1:4" hidden="1" x14ac:dyDescent="0.25">
      <c r="A38" s="52" t="s">
        <v>0</v>
      </c>
      <c r="B38" s="3" t="s">
        <v>9</v>
      </c>
      <c r="C38" s="52" t="s">
        <v>2</v>
      </c>
      <c r="D38" s="62" t="s">
        <v>3</v>
      </c>
    </row>
    <row r="39" spans="1:4" hidden="1" x14ac:dyDescent="0.25">
      <c r="A39" s="53"/>
      <c r="B39" s="8" t="s">
        <v>66</v>
      </c>
      <c r="C39" s="53"/>
      <c r="D39" s="63"/>
    </row>
    <row r="40" spans="1:4" hidden="1" x14ac:dyDescent="0.25">
      <c r="A40" s="5" t="s">
        <v>4</v>
      </c>
      <c r="B40" s="5" t="s">
        <v>33</v>
      </c>
      <c r="C40" s="5"/>
      <c r="D40" s="6"/>
    </row>
    <row r="41" spans="1:4" x14ac:dyDescent="0.25">
      <c r="A41" s="52" t="s">
        <v>0</v>
      </c>
      <c r="B41" s="3" t="s">
        <v>1</v>
      </c>
      <c r="C41" s="52" t="s">
        <v>2</v>
      </c>
      <c r="D41" s="62" t="s">
        <v>3</v>
      </c>
    </row>
    <row r="42" spans="1:4" x14ac:dyDescent="0.25">
      <c r="A42" s="53"/>
      <c r="B42" s="8" t="s">
        <v>62</v>
      </c>
      <c r="C42" s="53"/>
      <c r="D42" s="63"/>
    </row>
    <row r="43" spans="1:4" x14ac:dyDescent="0.25">
      <c r="A43" s="5" t="s">
        <v>4</v>
      </c>
      <c r="B43" s="5" t="str">
        <f>Master!C353</f>
        <v>Ryan Anscomb</v>
      </c>
      <c r="C43" s="5" t="str">
        <f>Master!D353</f>
        <v>City of Milton Keynes</v>
      </c>
      <c r="D43" s="6">
        <f>Master!E353</f>
        <v>26.2</v>
      </c>
    </row>
    <row r="44" spans="1:4" x14ac:dyDescent="0.25">
      <c r="A44" s="5" t="s">
        <v>5</v>
      </c>
      <c r="B44" s="5" t="str">
        <f>Master!C354</f>
        <v>Daniel Morgan</v>
      </c>
      <c r="C44" s="5" t="str">
        <f>Master!D354</f>
        <v>Aylesbury &amp; District SC</v>
      </c>
      <c r="D44" s="6">
        <f>Master!E354</f>
        <v>26.63</v>
      </c>
    </row>
    <row r="45" spans="1:4" x14ac:dyDescent="0.25">
      <c r="A45" s="5" t="s">
        <v>6</v>
      </c>
      <c r="B45" s="5" t="str">
        <f>Master!C355</f>
        <v>Ellis Stephenson</v>
      </c>
      <c r="C45" s="5" t="str">
        <f>Master!D355</f>
        <v>Newport Pagnell SC</v>
      </c>
      <c r="D45" s="6">
        <f>Master!E355</f>
        <v>27.24</v>
      </c>
    </row>
    <row r="46" spans="1:4" x14ac:dyDescent="0.25">
      <c r="A46" s="52" t="s">
        <v>0</v>
      </c>
      <c r="B46" s="3" t="s">
        <v>9</v>
      </c>
      <c r="C46" s="52" t="s">
        <v>2</v>
      </c>
      <c r="D46" s="62" t="s">
        <v>3</v>
      </c>
    </row>
    <row r="47" spans="1:4" x14ac:dyDescent="0.25">
      <c r="A47" s="53"/>
      <c r="B47" s="11" t="s">
        <v>62</v>
      </c>
      <c r="C47" s="53"/>
      <c r="D47" s="63"/>
    </row>
    <row r="48" spans="1:4" x14ac:dyDescent="0.25">
      <c r="A48" s="5" t="s">
        <v>4</v>
      </c>
      <c r="B48" s="5" t="str">
        <f>Master!C358</f>
        <v>Ellis Stephenson</v>
      </c>
      <c r="C48" s="5" t="str">
        <f>Master!D358</f>
        <v>Newport Pagnell SC</v>
      </c>
      <c r="D48" s="6">
        <f>Master!E358</f>
        <v>27.74</v>
      </c>
    </row>
    <row r="49" spans="1:4" x14ac:dyDescent="0.25">
      <c r="A49" s="5" t="s">
        <v>5</v>
      </c>
      <c r="B49" s="5" t="str">
        <f>Master!C359</f>
        <v>Jack Edwards</v>
      </c>
      <c r="C49" s="5" t="str">
        <f>Master!D359</f>
        <v>City of Milton Keynes</v>
      </c>
      <c r="D49" s="6">
        <f>Master!E359</f>
        <v>28.15</v>
      </c>
    </row>
    <row r="50" spans="1:4" x14ac:dyDescent="0.25">
      <c r="A50" s="5" t="s">
        <v>6</v>
      </c>
      <c r="B50" s="5" t="str">
        <f>Master!C360</f>
        <v>Sebastian Rawes</v>
      </c>
      <c r="C50" s="5" t="str">
        <f>Master!D360</f>
        <v>Abingdon Vale SC</v>
      </c>
      <c r="D50" s="6">
        <f>Master!E360</f>
        <v>28.17</v>
      </c>
    </row>
    <row r="51" spans="1:4" x14ac:dyDescent="0.25">
      <c r="A51" s="52" t="s">
        <v>0</v>
      </c>
      <c r="B51" s="3" t="s">
        <v>1</v>
      </c>
      <c r="C51" s="52" t="s">
        <v>2</v>
      </c>
      <c r="D51" s="62" t="s">
        <v>3</v>
      </c>
    </row>
    <row r="52" spans="1:4" x14ac:dyDescent="0.25">
      <c r="A52" s="53"/>
      <c r="B52" s="8" t="s">
        <v>70</v>
      </c>
      <c r="C52" s="53"/>
      <c r="D52" s="63"/>
    </row>
    <row r="53" spans="1:4" x14ac:dyDescent="0.25">
      <c r="A53" s="5" t="s">
        <v>4</v>
      </c>
      <c r="B53" s="5" t="str">
        <f>Master!C363</f>
        <v>Illizane Pinfold</v>
      </c>
      <c r="C53" s="5" t="str">
        <f>Master!D363</f>
        <v>City of Oxford SC</v>
      </c>
      <c r="D53" s="6">
        <f>Master!E363</f>
        <v>32.42</v>
      </c>
    </row>
    <row r="54" spans="1:4" x14ac:dyDescent="0.25">
      <c r="A54" s="5" t="s">
        <v>5</v>
      </c>
      <c r="B54" s="5" t="str">
        <f>Master!C364</f>
        <v>Safiya Sillah</v>
      </c>
      <c r="C54" s="5" t="str">
        <f>Master!D364</f>
        <v>City of Oxford SC</v>
      </c>
      <c r="D54" s="6">
        <f>Master!E364</f>
        <v>33.17</v>
      </c>
    </row>
    <row r="55" spans="1:4" x14ac:dyDescent="0.25">
      <c r="A55" s="5" t="s">
        <v>6</v>
      </c>
      <c r="B55" s="5" t="str">
        <f>Master!C365</f>
        <v>Natalia Druett</v>
      </c>
      <c r="C55" s="5" t="str">
        <f>Master!D365</f>
        <v>Abingdon Vale SC</v>
      </c>
      <c r="D55" s="6">
        <f>Master!E365</f>
        <v>33.29</v>
      </c>
    </row>
    <row r="56" spans="1:4" x14ac:dyDescent="0.25">
      <c r="A56" s="52" t="s">
        <v>0</v>
      </c>
      <c r="B56" s="3" t="s">
        <v>9</v>
      </c>
      <c r="C56" s="52" t="s">
        <v>2</v>
      </c>
      <c r="D56" s="62" t="s">
        <v>3</v>
      </c>
    </row>
    <row r="57" spans="1:4" x14ac:dyDescent="0.25">
      <c r="A57" s="53"/>
      <c r="B57" s="8" t="s">
        <v>70</v>
      </c>
      <c r="C57" s="53"/>
      <c r="D57" s="63"/>
    </row>
    <row r="58" spans="1:4" x14ac:dyDescent="0.25">
      <c r="A58" s="5" t="s">
        <v>4</v>
      </c>
      <c r="B58" s="5" t="str">
        <f>Master!C368</f>
        <v>Illizane Pinfold</v>
      </c>
      <c r="C58" s="5" t="str">
        <f>Master!D368</f>
        <v>City of Oxford SC</v>
      </c>
      <c r="D58" s="6">
        <f>Master!E368</f>
        <v>32.42</v>
      </c>
    </row>
    <row r="59" spans="1:4" x14ac:dyDescent="0.25">
      <c r="A59" s="5" t="s">
        <v>5</v>
      </c>
      <c r="B59" s="5" t="str">
        <f>Master!C369</f>
        <v>Evie McLean</v>
      </c>
      <c r="C59" s="5" t="str">
        <f>Master!D369</f>
        <v>City of Oxford SC</v>
      </c>
      <c r="D59" s="6">
        <f>Master!E369</f>
        <v>33.5</v>
      </c>
    </row>
    <row r="60" spans="1:4" x14ac:dyDescent="0.25">
      <c r="A60" s="5" t="s">
        <v>6</v>
      </c>
      <c r="B60" s="5" t="str">
        <f>Master!C370</f>
        <v>Ellen Bagley</v>
      </c>
      <c r="C60" s="5" t="str">
        <f>Master!D370</f>
        <v>City of Oxford SC</v>
      </c>
      <c r="D60" s="6">
        <f>Master!E370</f>
        <v>33.61</v>
      </c>
    </row>
    <row r="61" spans="1:4" x14ac:dyDescent="0.25">
      <c r="A61" s="52" t="s">
        <v>0</v>
      </c>
      <c r="B61" s="3" t="s">
        <v>1</v>
      </c>
      <c r="C61" s="52" t="s">
        <v>2</v>
      </c>
      <c r="D61" s="62" t="s">
        <v>3</v>
      </c>
    </row>
    <row r="62" spans="1:4" x14ac:dyDescent="0.25">
      <c r="A62" s="53"/>
      <c r="B62" s="8" t="s">
        <v>63</v>
      </c>
      <c r="C62" s="53"/>
      <c r="D62" s="63"/>
    </row>
    <row r="63" spans="1:4" x14ac:dyDescent="0.25">
      <c r="A63" s="5" t="s">
        <v>4</v>
      </c>
      <c r="B63" s="5" t="str">
        <f>Master!C373</f>
        <v>Nicholas Sikelton</v>
      </c>
      <c r="C63" s="5" t="str">
        <f>Master!D373</f>
        <v>City of Oxford SC</v>
      </c>
      <c r="D63" s="6" t="str">
        <f>Master!E373</f>
        <v>2.03.60</v>
      </c>
    </row>
    <row r="64" spans="1:4" x14ac:dyDescent="0.25">
      <c r="A64" s="5" t="s">
        <v>5</v>
      </c>
      <c r="B64" s="5" t="str">
        <f>Master!C374</f>
        <v>Ellis Stephenson</v>
      </c>
      <c r="C64" s="5" t="str">
        <f>Master!D374</f>
        <v>Newport Pagnell SC</v>
      </c>
      <c r="D64" s="6" t="str">
        <f>Master!E374</f>
        <v>2.06.55</v>
      </c>
    </row>
    <row r="65" spans="1:4" x14ac:dyDescent="0.25">
      <c r="A65" s="5" t="s">
        <v>6</v>
      </c>
      <c r="B65" s="5" t="str">
        <f>Master!C375</f>
        <v>Freddie James</v>
      </c>
      <c r="C65" s="5" t="str">
        <f>Master!D375</f>
        <v>Wantage White Horses SC</v>
      </c>
      <c r="D65" s="6" t="str">
        <f>Master!E375</f>
        <v>2.07.10</v>
      </c>
    </row>
    <row r="66" spans="1:4" x14ac:dyDescent="0.25">
      <c r="A66" s="52" t="s">
        <v>0</v>
      </c>
      <c r="B66" s="3" t="s">
        <v>9</v>
      </c>
      <c r="C66" s="52" t="s">
        <v>2</v>
      </c>
      <c r="D66" s="62" t="s">
        <v>3</v>
      </c>
    </row>
    <row r="67" spans="1:4" x14ac:dyDescent="0.25">
      <c r="A67" s="53"/>
      <c r="B67" s="8" t="s">
        <v>63</v>
      </c>
      <c r="C67" s="53"/>
      <c r="D67" s="63"/>
    </row>
    <row r="68" spans="1:4" x14ac:dyDescent="0.25">
      <c r="A68" s="5" t="s">
        <v>4</v>
      </c>
      <c r="B68" s="5" t="str">
        <f>Master!C378</f>
        <v>Ellis Stephenson</v>
      </c>
      <c r="C68" s="5" t="str">
        <f>Master!D378</f>
        <v>Newport Pagnell SC</v>
      </c>
      <c r="D68" s="6" t="str">
        <f>Master!E378</f>
        <v>2.06.55</v>
      </c>
    </row>
    <row r="69" spans="1:4" x14ac:dyDescent="0.25">
      <c r="A69" s="5" t="s">
        <v>5</v>
      </c>
      <c r="B69" s="5" t="str">
        <f>Master!C379</f>
        <v>Jack Edwards</v>
      </c>
      <c r="C69" s="5" t="str">
        <f>Master!D379</f>
        <v>City of Milton Keynes</v>
      </c>
      <c r="D69" s="6" t="str">
        <f>Master!E379</f>
        <v>2.11.84</v>
      </c>
    </row>
    <row r="70" spans="1:4" x14ac:dyDescent="0.25">
      <c r="A70" s="5" t="s">
        <v>6</v>
      </c>
      <c r="B70" s="5" t="str">
        <f>Master!C380</f>
        <v>Charles Pauling</v>
      </c>
      <c r="C70" s="5" t="str">
        <f>Master!D380</f>
        <v>City of Oxford SC</v>
      </c>
      <c r="D70" s="6" t="str">
        <f>Master!E380</f>
        <v>2.14.78</v>
      </c>
    </row>
    <row r="71" spans="1:4" x14ac:dyDescent="0.25">
      <c r="A71" s="52" t="s">
        <v>0</v>
      </c>
      <c r="B71" s="3" t="s">
        <v>1</v>
      </c>
      <c r="C71" s="52" t="s">
        <v>2</v>
      </c>
      <c r="D71" s="62" t="s">
        <v>3</v>
      </c>
    </row>
    <row r="72" spans="1:4" x14ac:dyDescent="0.25">
      <c r="A72" s="53"/>
      <c r="B72" s="8" t="s">
        <v>64</v>
      </c>
      <c r="C72" s="53"/>
      <c r="D72" s="63"/>
    </row>
    <row r="73" spans="1:4" x14ac:dyDescent="0.25">
      <c r="A73" s="5" t="s">
        <v>4</v>
      </c>
      <c r="B73" s="5" t="str">
        <f>Master!C383</f>
        <v>Gracie Hudson</v>
      </c>
      <c r="C73" s="5" t="str">
        <f>Master!D383</f>
        <v>Maxwell SC</v>
      </c>
      <c r="D73" s="6" t="str">
        <f>Master!E383</f>
        <v>2.32.90</v>
      </c>
    </row>
    <row r="74" spans="1:4" x14ac:dyDescent="0.25">
      <c r="A74" s="5" t="s">
        <v>5</v>
      </c>
      <c r="B74" s="5" t="str">
        <f>Master!C384</f>
        <v>Illizane Pinfold</v>
      </c>
      <c r="C74" s="5" t="str">
        <f>Master!D384</f>
        <v>City of Oxford SC</v>
      </c>
      <c r="D74" s="6" t="str">
        <f>Master!E384</f>
        <v>2.33.50</v>
      </c>
    </row>
    <row r="75" spans="1:4" x14ac:dyDescent="0.25">
      <c r="A75" s="5" t="s">
        <v>6</v>
      </c>
      <c r="B75" s="5" t="str">
        <f>Master!C385</f>
        <v>Eleanor Perks</v>
      </c>
      <c r="C75" s="5" t="str">
        <f>Master!D385</f>
        <v>Witney &amp; District SC</v>
      </c>
      <c r="D75" s="6" t="str">
        <f>Master!E385</f>
        <v>2.34.88</v>
      </c>
    </row>
    <row r="76" spans="1:4" x14ac:dyDescent="0.25">
      <c r="A76" s="52" t="s">
        <v>0</v>
      </c>
      <c r="B76" s="3" t="s">
        <v>9</v>
      </c>
      <c r="C76" s="52" t="s">
        <v>2</v>
      </c>
      <c r="D76" s="62" t="s">
        <v>3</v>
      </c>
    </row>
    <row r="77" spans="1:4" x14ac:dyDescent="0.25">
      <c r="A77" s="53"/>
      <c r="B77" s="8" t="s">
        <v>64</v>
      </c>
      <c r="C77" s="53"/>
      <c r="D77" s="63"/>
    </row>
    <row r="78" spans="1:4" x14ac:dyDescent="0.25">
      <c r="A78" s="5" t="s">
        <v>4</v>
      </c>
      <c r="B78" s="5" t="str">
        <f>Master!C388</f>
        <v>Gracie Hudson</v>
      </c>
      <c r="C78" s="5" t="str">
        <f>Master!D388</f>
        <v>Maxwell SC</v>
      </c>
      <c r="D78" s="6" t="str">
        <f>Master!E388</f>
        <v>2.32.90</v>
      </c>
    </row>
    <row r="79" spans="1:4" x14ac:dyDescent="0.25">
      <c r="A79" s="5" t="s">
        <v>5</v>
      </c>
      <c r="B79" s="5" t="str">
        <f>Master!C389</f>
        <v>Illizane Pinfold</v>
      </c>
      <c r="C79" s="5" t="str">
        <f>Master!D389</f>
        <v>City of Oxford SC</v>
      </c>
      <c r="D79" s="6" t="str">
        <f>Master!E389</f>
        <v>2.33.50</v>
      </c>
    </row>
    <row r="80" spans="1:4" x14ac:dyDescent="0.25">
      <c r="A80" s="5" t="s">
        <v>6</v>
      </c>
      <c r="B80" s="5" t="str">
        <f>Master!C390</f>
        <v>Eleanor Perks</v>
      </c>
      <c r="C80" s="5" t="str">
        <f>Master!D390</f>
        <v>Witney &amp; District SC</v>
      </c>
      <c r="D80" s="6" t="str">
        <f>Master!E390</f>
        <v>2.34.88</v>
      </c>
    </row>
    <row r="81" spans="1:4" x14ac:dyDescent="0.25">
      <c r="A81" s="52" t="s">
        <v>0</v>
      </c>
      <c r="B81" s="3" t="s">
        <v>1</v>
      </c>
      <c r="C81" s="52" t="s">
        <v>2</v>
      </c>
      <c r="D81" s="62" t="s">
        <v>3</v>
      </c>
    </row>
    <row r="82" spans="1:4" x14ac:dyDescent="0.25">
      <c r="A82" s="53"/>
      <c r="B82" s="8" t="s">
        <v>71</v>
      </c>
      <c r="C82" s="53"/>
      <c r="D82" s="63"/>
    </row>
    <row r="83" spans="1:4" x14ac:dyDescent="0.25">
      <c r="A83" s="5" t="s">
        <v>4</v>
      </c>
      <c r="B83" s="5" t="str">
        <f>Master!C393</f>
        <v>Ryan Anscomb, Jamie Hanss, Rafe Dobson, Simon Mydliar (A)</v>
      </c>
      <c r="C83" s="5" t="str">
        <f>Master!D393</f>
        <v>City of Milton Keynes</v>
      </c>
      <c r="D83" s="6" t="str">
        <f>Master!E393</f>
        <v>1.35.94</v>
      </c>
    </row>
    <row r="84" spans="1:4" x14ac:dyDescent="0.25">
      <c r="A84" s="5" t="s">
        <v>5</v>
      </c>
      <c r="B84" s="5" t="str">
        <f>Master!C394</f>
        <v>Harry James, Sebastian Rawes, Joshua Harrop, Joseph Bradshaw (A)</v>
      </c>
      <c r="C84" s="5" t="str">
        <f>Master!D394</f>
        <v>Abingdon Vale SC</v>
      </c>
      <c r="D84" s="6" t="str">
        <f>Master!E394</f>
        <v>1.37.49</v>
      </c>
    </row>
    <row r="85" spans="1:4" x14ac:dyDescent="0.25">
      <c r="A85" s="5" t="s">
        <v>6</v>
      </c>
      <c r="B85" s="5" t="str">
        <f>Master!C395</f>
        <v>Connor Bryan, Kenji McDade, Logan Bryan, Nicholas Skelton (A)</v>
      </c>
      <c r="C85" s="5" t="str">
        <f>Master!D395</f>
        <v>City of Oxford SC</v>
      </c>
      <c r="D85" s="6" t="str">
        <f>Master!E395</f>
        <v>1.37.81</v>
      </c>
    </row>
    <row r="86" spans="1:4" x14ac:dyDescent="0.25">
      <c r="A86" s="52" t="s">
        <v>0</v>
      </c>
      <c r="B86" s="3" t="s">
        <v>1</v>
      </c>
      <c r="C86" s="52" t="s">
        <v>2</v>
      </c>
      <c r="D86" s="62" t="s">
        <v>3</v>
      </c>
    </row>
    <row r="87" spans="1:4" x14ac:dyDescent="0.25">
      <c r="A87" s="53"/>
      <c r="B87" s="8" t="s">
        <v>65</v>
      </c>
      <c r="C87" s="53"/>
      <c r="D87" s="63"/>
    </row>
    <row r="88" spans="1:4" x14ac:dyDescent="0.25">
      <c r="A88" s="5" t="s">
        <v>4</v>
      </c>
      <c r="B88" s="5" t="str">
        <f>Master!C398</f>
        <v>Lara Mills, Illizane Pinfold, Tiana Porter, Saifya Sillah (A)</v>
      </c>
      <c r="C88" s="5" t="str">
        <f>Master!D398</f>
        <v>City of Oxford SC</v>
      </c>
      <c r="D88" s="6" t="str">
        <f>Master!E398</f>
        <v>1.58.20</v>
      </c>
    </row>
    <row r="89" spans="1:4" x14ac:dyDescent="0.25">
      <c r="A89" s="5" t="s">
        <v>5</v>
      </c>
      <c r="B89" s="5" t="str">
        <f>Master!C399</f>
        <v>Sophie Govan, Abby Murrell, Lottie Wynne-Jones, Sophie Siong (A)</v>
      </c>
      <c r="C89" s="5" t="str">
        <f>Master!D399</f>
        <v>City of Milton Keynes</v>
      </c>
      <c r="D89" s="6" t="str">
        <f>Master!E399</f>
        <v>1.58.81</v>
      </c>
    </row>
    <row r="90" spans="1:4" x14ac:dyDescent="0.25">
      <c r="A90" s="5" t="s">
        <v>6</v>
      </c>
      <c r="B90" s="5" t="str">
        <f>Master!C400</f>
        <v>Lottie James, Natalia Durett, Pia Forrestal, Jana Cooper Marcos (A)</v>
      </c>
      <c r="C90" s="5" t="str">
        <f>Master!D400</f>
        <v>Abingdon Vale SC</v>
      </c>
      <c r="D90" s="6" t="str">
        <f>Master!E400</f>
        <v>2.00.15</v>
      </c>
    </row>
  </sheetData>
  <sheetProtection algorithmName="SHA-512" hashValue="Fo3I+hkolows5T0SeaYNZBDF8Vr5q9k67tPv7DfNb4n29Wv6h/8VCsRmu6A6RfKVbgV+spia0JExZTJszBeOdQ==" saltValue="M5rLu5y+/SUFvBeAUsHe3A==" spinCount="100000" sheet="1" objects="1" scenarios="1" selectLockedCells="1" selectUnlockedCells="1"/>
  <mergeCells count="56">
    <mergeCell ref="A2:D2"/>
    <mergeCell ref="A3:D3"/>
    <mergeCell ref="A4:D4"/>
    <mergeCell ref="A5:D5"/>
    <mergeCell ref="A6:D6"/>
    <mergeCell ref="A8:A9"/>
    <mergeCell ref="C8:C9"/>
    <mergeCell ref="D8:D9"/>
    <mergeCell ref="A13:A14"/>
    <mergeCell ref="C13:C14"/>
    <mergeCell ref="D13:D14"/>
    <mergeCell ref="A18:A19"/>
    <mergeCell ref="C18:C19"/>
    <mergeCell ref="D18:D19"/>
    <mergeCell ref="A23:A24"/>
    <mergeCell ref="C23:C24"/>
    <mergeCell ref="D23:D24"/>
    <mergeCell ref="A28:A29"/>
    <mergeCell ref="C28:C29"/>
    <mergeCell ref="D28:D29"/>
    <mergeCell ref="A33:A34"/>
    <mergeCell ref="C33:C34"/>
    <mergeCell ref="D33:D34"/>
    <mergeCell ref="A38:A39"/>
    <mergeCell ref="C38:C39"/>
    <mergeCell ref="D38:D39"/>
    <mergeCell ref="A41:A42"/>
    <mergeCell ref="C41:C42"/>
    <mergeCell ref="D41:D42"/>
    <mergeCell ref="A46:A47"/>
    <mergeCell ref="C46:C47"/>
    <mergeCell ref="D46:D47"/>
    <mergeCell ref="A51:A52"/>
    <mergeCell ref="C51:C52"/>
    <mergeCell ref="D51:D52"/>
    <mergeCell ref="A56:A57"/>
    <mergeCell ref="C56:C57"/>
    <mergeCell ref="D56:D57"/>
    <mergeCell ref="A61:A62"/>
    <mergeCell ref="C61:C62"/>
    <mergeCell ref="D61:D62"/>
    <mergeCell ref="A66:A67"/>
    <mergeCell ref="C66:C67"/>
    <mergeCell ref="D66:D67"/>
    <mergeCell ref="A71:A72"/>
    <mergeCell ref="C71:C72"/>
    <mergeCell ref="D71:D72"/>
    <mergeCell ref="A86:A87"/>
    <mergeCell ref="C86:C87"/>
    <mergeCell ref="D86:D87"/>
    <mergeCell ref="A76:A77"/>
    <mergeCell ref="C76:C77"/>
    <mergeCell ref="D76:D77"/>
    <mergeCell ref="A81:A82"/>
    <mergeCell ref="C81:C82"/>
    <mergeCell ref="D81:D82"/>
  </mergeCells>
  <dataValidations count="1">
    <dataValidation type="list" allowBlank="1" showInputMessage="1" showErrorMessage="1" sqref="C40" xr:uid="{00000000-0002-0000-0700-000000000000}">
      <formula1>$H$7:$H$7</formula1>
    </dataValidation>
  </dataValidations>
  <pageMargins left="0.7" right="0.7" top="0.75" bottom="0.75" header="0.3" footer="0.3"/>
  <pageSetup paperSize="9" scale="58" fitToHeight="5" orientation="portrait" useFirstPageNumber="1" r:id="rId1"/>
  <rowBreaks count="1" manualBreakCount="1">
    <brk id="6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Master</vt:lpstr>
      <vt:lpstr>Gala 1 &amp; 2</vt:lpstr>
      <vt:lpstr>Gala 3 &amp; 4</vt:lpstr>
      <vt:lpstr>Gala 5 to 6</vt:lpstr>
      <vt:lpstr>Gala 7 to 9</vt:lpstr>
      <vt:lpstr>Gala 10 to 12</vt:lpstr>
      <vt:lpstr>Gala 13 to 15</vt:lpstr>
      <vt:lpstr>Gala 16 to 18</vt:lpstr>
      <vt:lpstr>'Gala 1 &amp; 2'!Print_Area</vt:lpstr>
      <vt:lpstr>'Gala 10 to 12'!Print_Area</vt:lpstr>
      <vt:lpstr>'Gala 13 to 15'!Print_Area</vt:lpstr>
      <vt:lpstr>'Gala 16 to 18'!Print_Area</vt:lpstr>
      <vt:lpstr>'Gala 3 &amp; 4'!Print_Area</vt:lpstr>
      <vt:lpstr>'Gala 5 to 6'!Print_Area</vt:lpstr>
      <vt:lpstr>'Gala 7 to 9'!Print_Area</vt:lpstr>
      <vt:lpstr>Master!Print_Area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Stockland</dc:creator>
  <cp:lastModifiedBy>Ethan Mellings</cp:lastModifiedBy>
  <cp:lastPrinted>2020-02-21T13:24:13Z</cp:lastPrinted>
  <dcterms:created xsi:type="dcterms:W3CDTF">2019-01-06T12:48:02Z</dcterms:created>
  <dcterms:modified xsi:type="dcterms:W3CDTF">2020-03-01T16:55:56Z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